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 Use This\SAH\Articulations\Radiography\Radiography to RT 2010\"/>
    </mc:Choice>
  </mc:AlternateContent>
  <bookViews>
    <workbookView xWindow="0" yWindow="0" windowWidth="25200" windowHeight="11988"/>
  </bookViews>
  <sheets>
    <sheet name="NTC Radiography 2014" sheetId="4" r:id="rId1"/>
    <sheet name="NTC Radiography 2013" sheetId="1" r:id="rId2"/>
    <sheet name="Sheet2" sheetId="2" r:id="rId3"/>
    <sheet name="Sheet3" sheetId="3" r:id="rId4"/>
  </sheets>
  <calcPr calcId="171026"/>
</workbook>
</file>

<file path=xl/calcChain.xml><?xml version="1.0" encoding="utf-8"?>
<calcChain xmlns="http://schemas.openxmlformats.org/spreadsheetml/2006/main">
  <c r="F82" i="4" l="1"/>
  <c r="C46" i="4"/>
  <c r="C19" i="4"/>
  <c r="C48" i="4"/>
  <c r="F79" i="1"/>
  <c r="C18" i="1"/>
  <c r="C45" i="1"/>
  <c r="C47" i="1"/>
</calcChain>
</file>

<file path=xl/sharedStrings.xml><?xml version="1.0" encoding="utf-8"?>
<sst xmlns="http://schemas.openxmlformats.org/spreadsheetml/2006/main" count="458" uniqueCount="204">
  <si>
    <t>TRANSFER GUIDE - ASSOCIATE DEGREE PROGRAMS</t>
  </si>
  <si>
    <t>NTC Program: RADIOGRAPHY</t>
  </si>
  <si>
    <t>UW-La Crosse Program: Radiation Therapy uwlax.edu/rt</t>
  </si>
  <si>
    <t>Minimum GPA for admission: 2.85</t>
  </si>
  <si>
    <r>
      <t xml:space="preserve">Initial effective date: July 2001/Degree completion required </t>
    </r>
    <r>
      <rPr>
        <b/>
        <i/>
        <sz val="9"/>
        <rFont val="Arial"/>
        <family val="2"/>
      </rPr>
      <t>(updated 2010)</t>
    </r>
  </si>
  <si>
    <t>General Education Courses</t>
  </si>
  <si>
    <t>NTC</t>
  </si>
  <si>
    <t>UW-La Crosse</t>
  </si>
  <si>
    <t>Course No.</t>
  </si>
  <si>
    <t>Course Title</t>
  </si>
  <si>
    <t>Credits</t>
  </si>
  <si>
    <t>Course Title/Field</t>
  </si>
  <si>
    <t>10-801-195</t>
  </si>
  <si>
    <t>Written Communication</t>
  </si>
  <si>
    <t>ENG 110</t>
  </si>
  <si>
    <t>College Writing I</t>
  </si>
  <si>
    <t>10-801-136</t>
  </si>
  <si>
    <t>English Composition 1</t>
  </si>
  <si>
    <t>not for UWL credit (no credit transfer)</t>
  </si>
  <si>
    <t>10-806-177</t>
  </si>
  <si>
    <t>General Anatomy &amp; Physiology</t>
  </si>
  <si>
    <t>ESS 205*</t>
  </si>
  <si>
    <t>Anatomy (not Gen Ed) (not for pre-RT unless 806-179 also taken)</t>
  </si>
  <si>
    <t>10-801-196</t>
  </si>
  <si>
    <r>
      <t xml:space="preserve">Oral/Interpersonal Communications </t>
    </r>
    <r>
      <rPr>
        <i/>
        <u/>
        <sz val="9"/>
        <rFont val="Arial"/>
        <family val="2"/>
      </rPr>
      <t>OR</t>
    </r>
  </si>
  <si>
    <t>CST elective</t>
  </si>
  <si>
    <t>not for General Education speech requirement</t>
  </si>
  <si>
    <t>10-801-198</t>
  </si>
  <si>
    <t>Speech</t>
  </si>
  <si>
    <t>CST 110</t>
  </si>
  <si>
    <t>Public Oral Communication (required at UWL)</t>
  </si>
  <si>
    <t>10-804-107</t>
  </si>
  <si>
    <t>College Math</t>
  </si>
  <si>
    <t>10-809-103</t>
  </si>
  <si>
    <t>Think Critically &amp; Creatively</t>
  </si>
  <si>
    <t>PSY 000Q</t>
  </si>
  <si>
    <t>Psychology elective in General Education</t>
  </si>
  <si>
    <t>10-809-196</t>
  </si>
  <si>
    <t>Introduction to Sociology</t>
  </si>
  <si>
    <t>SOC 110</t>
  </si>
  <si>
    <t>The Social World</t>
  </si>
  <si>
    <t>10-809-195</t>
  </si>
  <si>
    <t>Economics</t>
  </si>
  <si>
    <t>ECO elective</t>
  </si>
  <si>
    <t>does grant General Education elective credit</t>
  </si>
  <si>
    <t>Total general education credits earned:</t>
  </si>
  <si>
    <t>Total transferable general education credits:</t>
  </si>
  <si>
    <t>Total general education credits accepted:</t>
  </si>
  <si>
    <r>
      <t>15</t>
    </r>
    <r>
      <rPr>
        <b/>
        <i/>
        <sz val="9"/>
        <rFont val="Arial"/>
        <family val="2"/>
      </rPr>
      <t>+4</t>
    </r>
  </si>
  <si>
    <t>Occupational Courses</t>
  </si>
  <si>
    <t>10-526-149</t>
  </si>
  <si>
    <t>Radiographic Procedures 1</t>
  </si>
  <si>
    <t>H-P 000L</t>
  </si>
  <si>
    <t>Health Professions Elective</t>
  </si>
  <si>
    <t>10-526-158</t>
  </si>
  <si>
    <t>Introduction to Radiography</t>
  </si>
  <si>
    <t>10-526-159</t>
  </si>
  <si>
    <t>Radiographic Imaging 1</t>
  </si>
  <si>
    <t>PHY386</t>
  </si>
  <si>
    <t>Radiation Physics</t>
  </si>
  <si>
    <t>BIO 333</t>
  </si>
  <si>
    <t>Radiation Biology</t>
  </si>
  <si>
    <t>10-526-168</t>
  </si>
  <si>
    <t>Radiography Clinical Practice 1</t>
  </si>
  <si>
    <t>RT 350</t>
  </si>
  <si>
    <t>Patient Care Issues</t>
  </si>
  <si>
    <t>10-526-170</t>
  </si>
  <si>
    <t>Radiographic Imaging 2</t>
  </si>
  <si>
    <t>10-526-174</t>
  </si>
  <si>
    <t>AART Certification Seminar</t>
  </si>
  <si>
    <t>Not for UWL credit (no credit transfer)</t>
  </si>
  <si>
    <t>10-526-191</t>
  </si>
  <si>
    <t>Radiographic Procedures 2</t>
  </si>
  <si>
    <t>10-526-192</t>
  </si>
  <si>
    <t>Radiography Clinical 2</t>
  </si>
  <si>
    <t>10-526-193</t>
  </si>
  <si>
    <t>Radiography Clinical 3</t>
  </si>
  <si>
    <t>10-526-194</t>
  </si>
  <si>
    <t>Imaging Equipment Operation</t>
  </si>
  <si>
    <t>10-526-195</t>
  </si>
  <si>
    <t>Radiographic Quality Analysis</t>
  </si>
  <si>
    <t>10-526-196</t>
  </si>
  <si>
    <t>Modalities</t>
  </si>
  <si>
    <t>10-526-199</t>
  </si>
  <si>
    <t>Radiography Clinical 4</t>
  </si>
  <si>
    <t>10-526-189</t>
  </si>
  <si>
    <t>Radiographic Pathology</t>
  </si>
  <si>
    <t>10-526-190</t>
  </si>
  <si>
    <t>Radiography Clinical 5</t>
  </si>
  <si>
    <t>10-526-197</t>
  </si>
  <si>
    <t>Radiation Protection and Biology</t>
  </si>
  <si>
    <t>10-526-198</t>
  </si>
  <si>
    <t>Radiography Clinical 6</t>
  </si>
  <si>
    <t>Total occupational course credits earned:</t>
  </si>
  <si>
    <t>Total occupational course credits accepted:</t>
  </si>
  <si>
    <t>Elective credits allowed:</t>
  </si>
  <si>
    <t>Total program credits:</t>
  </si>
  <si>
    <t>Total transferable credits:</t>
  </si>
  <si>
    <t>Total credits accepted at UW-La Crosse:</t>
  </si>
  <si>
    <t>Courses needed to complete degree at UW-La Crosse:</t>
  </si>
  <si>
    <t>*WTCS course equivalent if available</t>
  </si>
  <si>
    <t>10-804-189</t>
  </si>
  <si>
    <t>Introductory Statistics</t>
  </si>
  <si>
    <t>MTH 145</t>
  </si>
  <si>
    <t xml:space="preserve">Elementary Statistics </t>
  </si>
  <si>
    <t>MTH 151</t>
  </si>
  <si>
    <t>Precalculus</t>
  </si>
  <si>
    <t>CT 100</t>
  </si>
  <si>
    <t>Computational Thinking</t>
  </si>
  <si>
    <t>10-809-172</t>
  </si>
  <si>
    <t>Race Ethnic &amp; Diversity</t>
  </si>
  <si>
    <t>EFN 205, etc</t>
  </si>
  <si>
    <t>Understanding Human Differences or other GE03</t>
  </si>
  <si>
    <t>HIS 101 OR 102</t>
  </si>
  <si>
    <t>World History</t>
  </si>
  <si>
    <t>10-809-144</t>
  </si>
  <si>
    <t>Macroeconomics</t>
  </si>
  <si>
    <t>ECO 120, etc</t>
  </si>
  <si>
    <t>Macroeconomics or other global studies</t>
  </si>
  <si>
    <t>10-806-114</t>
  </si>
  <si>
    <t xml:space="preserve">General Biology </t>
  </si>
  <si>
    <t>BIO 100**</t>
  </si>
  <si>
    <t>Biology for the Informed Citizen **see note below</t>
  </si>
  <si>
    <t>CHM 103</t>
  </si>
  <si>
    <t>General Chemistry I</t>
  </si>
  <si>
    <t>10-806-137</t>
  </si>
  <si>
    <t>Contemporary Tech Physics</t>
  </si>
  <si>
    <t>PHY 125</t>
  </si>
  <si>
    <t>Physics for the Life Sciences</t>
  </si>
  <si>
    <t>ENG 200, etc</t>
  </si>
  <si>
    <t>Literature &amp; Human Experience, etc</t>
  </si>
  <si>
    <t>ART 102, etc</t>
  </si>
  <si>
    <t xml:space="preserve">Fine Arts appreciations: 2 courses needed </t>
  </si>
  <si>
    <t>" "              '" "</t>
  </si>
  <si>
    <t>10-807-110/120</t>
  </si>
  <si>
    <t>Health/Lifestyle Management</t>
  </si>
  <si>
    <t>HPR 105, etc</t>
  </si>
  <si>
    <t>Creating a Healthy, Active Lifestyle</t>
  </si>
  <si>
    <t xml:space="preserve">*If both 177 &amp; 179 taken, will meet RT A&amp;P </t>
  </si>
  <si>
    <t>BIO 312*</t>
  </si>
  <si>
    <t>Human Anatomy &amp; Physiology I</t>
  </si>
  <si>
    <t>&amp; 10-806-179</t>
  </si>
  <si>
    <t>requirement.</t>
  </si>
  <si>
    <t>BIO 313*</t>
  </si>
  <si>
    <t>Human Anatomy &amp; Physiology II</t>
  </si>
  <si>
    <t>CHM 104</t>
  </si>
  <si>
    <t>General Chemistry II</t>
  </si>
  <si>
    <t>BIO 306</t>
  </si>
  <si>
    <t>Genetics</t>
  </si>
  <si>
    <t>BIO 432</t>
  </si>
  <si>
    <t>Biology of Cancer</t>
  </si>
  <si>
    <t>RT 310</t>
  </si>
  <si>
    <t>Pathophysiology</t>
  </si>
  <si>
    <t>RT 325</t>
  </si>
  <si>
    <t>RT Readings, Writing, &amp; Research</t>
  </si>
  <si>
    <t>RT 330</t>
  </si>
  <si>
    <t>Professional Issues in RT</t>
  </si>
  <si>
    <t>RT 370</t>
  </si>
  <si>
    <t>Health Care Systems &amp; HR in RT</t>
  </si>
  <si>
    <t>RT 390</t>
  </si>
  <si>
    <t>Medical Imaging</t>
  </si>
  <si>
    <t>RT 391</t>
  </si>
  <si>
    <t>Applied Concepts in Medical Imaging</t>
  </si>
  <si>
    <t>RT 400</t>
  </si>
  <si>
    <t>Clinical Internship Seminar</t>
  </si>
  <si>
    <t>10-501-101</t>
  </si>
  <si>
    <t xml:space="preserve">Medical Terminology (does not tr but will be </t>
  </si>
  <si>
    <t>HP 250</t>
  </si>
  <si>
    <t>Medical Terminology for Health Care Professionals</t>
  </si>
  <si>
    <t>waived in program)</t>
  </si>
  <si>
    <t>RT internship</t>
  </si>
  <si>
    <t>12 courses</t>
  </si>
  <si>
    <t>Total credits needed at UW-LC to complete degree:</t>
  </si>
  <si>
    <t xml:space="preserve"> **BIO 100 (806-114) OK as prereq for UWL Bio courses while student remains RT major</t>
  </si>
  <si>
    <t>Disclaimer: Students planning to transfer should contact NTC's Transfer Specialist and transfer personnel at UW-LC for the most current transfer information.</t>
  </si>
  <si>
    <t>Student must have C or better in ALL college coursework taken.</t>
  </si>
  <si>
    <t>The Wisconsin Excess Credit Policy applies to students attending the WTCS and the UW System, however RT students are allowed a higher threshhold.</t>
  </si>
  <si>
    <r>
      <t xml:space="preserve">Updated on: </t>
    </r>
    <r>
      <rPr>
        <b/>
        <u/>
        <sz val="12"/>
        <rFont val="Arial"/>
        <family val="2"/>
      </rPr>
      <t>1/28/16</t>
    </r>
  </si>
  <si>
    <t>UW-La Crosse Program: Radiation Therapy</t>
  </si>
  <si>
    <r>
      <t xml:space="preserve">Oral/Interpersonal Communications </t>
    </r>
    <r>
      <rPr>
        <u/>
        <sz val="9"/>
        <rFont val="Arial"/>
        <family val="2"/>
      </rPr>
      <t>OR</t>
    </r>
  </si>
  <si>
    <t>ok</t>
  </si>
  <si>
    <t>R-T 390</t>
  </si>
  <si>
    <t>remove</t>
  </si>
  <si>
    <t>BIO 433</t>
  </si>
  <si>
    <t>R-T 350</t>
  </si>
  <si>
    <t>10-801-197</t>
  </si>
  <si>
    <t>Technical Reporting</t>
  </si>
  <si>
    <t>ENG 303</t>
  </si>
  <si>
    <r>
      <rPr>
        <sz val="9"/>
        <rFont val="Arial"/>
        <family val="2"/>
      </rPr>
      <t>College Writing II</t>
    </r>
    <r>
      <rPr>
        <strike/>
        <sz val="9"/>
        <rFont val="Arial"/>
        <family val="2"/>
      </rPr>
      <t xml:space="preserve"> (only req if less than BC in 801-195)</t>
    </r>
  </si>
  <si>
    <t>(2013 note: students now just need a C or better in Written Communication/ENG 110) ENG 303 is an elective.</t>
  </si>
  <si>
    <t>General Biology</t>
  </si>
  <si>
    <t>BIO 105</t>
  </si>
  <si>
    <t xml:space="preserve">*If both 177 &amp; 179 taken, will meet R-T A&amp;P </t>
  </si>
  <si>
    <t>R-T 310</t>
  </si>
  <si>
    <t>R-T 320</t>
  </si>
  <si>
    <t>The U.S. Health Care System</t>
  </si>
  <si>
    <t>R-T 325</t>
  </si>
  <si>
    <t>R-T Readings, Writing, &amp; Research</t>
  </si>
  <si>
    <t>CST 354</t>
  </si>
  <si>
    <t>Health Communication</t>
  </si>
  <si>
    <t>H-P 250</t>
  </si>
  <si>
    <t>R-T internship</t>
  </si>
  <si>
    <t>add: RT 390, 391, 330, 370</t>
  </si>
  <si>
    <t xml:space="preserve">The Wisconsin Excess Credit Policy applies to students attending the WTCS and the UW System.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</si>
</sst>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i/>
      <u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Alignment="1">
      <alignment wrapText="1"/>
    </xf>
    <xf numFmtId="0" fontId="6" fillId="0" borderId="0" xfId="0" applyFont="1" applyAlignme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/>
    <xf numFmtId="0" fontId="7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4" xfId="0" applyFont="1" applyFill="1" applyBorder="1"/>
    <xf numFmtId="0" fontId="9" fillId="3" borderId="6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 applyFill="1"/>
    <xf numFmtId="0" fontId="8" fillId="0" borderId="0" xfId="0" applyFont="1"/>
    <xf numFmtId="0" fontId="13" fillId="0" borderId="3" xfId="0" applyFont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7" fillId="0" borderId="1" xfId="0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7" fillId="0" borderId="5" xfId="0" applyFont="1" applyBorder="1"/>
    <xf numFmtId="0" fontId="7" fillId="0" borderId="7" xfId="0" applyFont="1" applyFill="1" applyBorder="1"/>
    <xf numFmtId="0" fontId="1" fillId="0" borderId="0" xfId="0" applyFont="1" applyAlignment="1"/>
    <xf numFmtId="0" fontId="11" fillId="0" borderId="0" xfId="0" applyFont="1" applyFill="1"/>
    <xf numFmtId="0" fontId="2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13" xfId="0" applyFont="1" applyBorder="1" applyAlignment="1"/>
    <xf numFmtId="0" fontId="1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4</xdr:row>
      <xdr:rowOff>133350</xdr:rowOff>
    </xdr:to>
    <xdr:pic>
      <xdr:nvPicPr>
        <xdr:cNvPr id="2093" name="Picture 1" descr="ntc_logo_B&amp;W">
          <a:extLst>
            <a:ext uri="{FF2B5EF4-FFF2-40B4-BE49-F238E27FC236}">
              <a16:creationId xmlns:a16="http://schemas.microsoft.com/office/drawing/2014/main" id="{4E8D7213-C99C-447A-99E3-8AAB59C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4</xdr:row>
      <xdr:rowOff>133350</xdr:rowOff>
    </xdr:to>
    <xdr:pic>
      <xdr:nvPicPr>
        <xdr:cNvPr id="2094" name="Picture 1" descr="ntc_logo_B&amp;W">
          <a:extLst>
            <a:ext uri="{FF2B5EF4-FFF2-40B4-BE49-F238E27FC236}">
              <a16:creationId xmlns:a16="http://schemas.microsoft.com/office/drawing/2014/main" id="{993E2212-DD3A-4AFA-9CDF-CBC1D83D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4</xdr:row>
      <xdr:rowOff>133350</xdr:rowOff>
    </xdr:to>
    <xdr:pic>
      <xdr:nvPicPr>
        <xdr:cNvPr id="1091" name="Picture 1" descr="ntc_logo_B&amp;W">
          <a:extLst>
            <a:ext uri="{FF2B5EF4-FFF2-40B4-BE49-F238E27FC236}">
              <a16:creationId xmlns:a16="http://schemas.microsoft.com/office/drawing/2014/main" id="{458EABC7-19BE-4C8F-A861-467FA189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4</xdr:row>
      <xdr:rowOff>133350</xdr:rowOff>
    </xdr:to>
    <xdr:pic>
      <xdr:nvPicPr>
        <xdr:cNvPr id="1092" name="Picture 1" descr="ntc_logo_B&amp;W">
          <a:extLst>
            <a:ext uri="{FF2B5EF4-FFF2-40B4-BE49-F238E27FC236}">
              <a16:creationId xmlns:a16="http://schemas.microsoft.com/office/drawing/2014/main" id="{D072F437-3ABC-4D6D-8EAC-DE233791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E89" sqref="E89"/>
    </sheetView>
  </sheetViews>
  <sheetFormatPr defaultRowHeight="13.2" x14ac:dyDescent="0.25"/>
  <cols>
    <col min="1" max="1" width="11.109375" style="1" customWidth="1"/>
    <col min="2" max="2" width="40.109375" style="1" customWidth="1"/>
    <col min="3" max="3" width="9.109375" style="1" customWidth="1"/>
    <col min="4" max="4" width="11.88671875" style="1" customWidth="1"/>
    <col min="5" max="5" width="40" style="1" customWidth="1"/>
    <col min="6" max="6" width="9.109375" style="1" customWidth="1"/>
  </cols>
  <sheetData>
    <row r="1" spans="1:7" x14ac:dyDescent="0.25">
      <c r="C1" s="77" t="s">
        <v>0</v>
      </c>
      <c r="D1" s="78"/>
      <c r="E1" s="78"/>
      <c r="F1" s="78"/>
    </row>
    <row r="2" spans="1:7" ht="13.8" thickBot="1" x14ac:dyDescent="0.3">
      <c r="C2" s="79" t="s">
        <v>1</v>
      </c>
      <c r="D2" s="79"/>
      <c r="E2" s="80"/>
    </row>
    <row r="3" spans="1:7" ht="13.8" thickBot="1" x14ac:dyDescent="0.3">
      <c r="C3" s="79" t="s">
        <v>2</v>
      </c>
      <c r="D3" s="80"/>
      <c r="E3" s="80"/>
    </row>
    <row r="4" spans="1:7" ht="13.8" thickBot="1" x14ac:dyDescent="0.3">
      <c r="C4" s="79" t="s">
        <v>3</v>
      </c>
      <c r="D4" s="79"/>
      <c r="E4" s="80"/>
    </row>
    <row r="5" spans="1:7" ht="13.8" thickBot="1" x14ac:dyDescent="0.3">
      <c r="C5" s="79" t="s">
        <v>4</v>
      </c>
      <c r="D5" s="79"/>
      <c r="E5" s="79"/>
    </row>
    <row r="6" spans="1:7" x14ac:dyDescent="0.25">
      <c r="A6" s="63"/>
      <c r="B6" s="63"/>
      <c r="C6" s="63"/>
      <c r="D6" s="63"/>
      <c r="E6" s="63"/>
    </row>
    <row r="7" spans="1:7" x14ac:dyDescent="0.25">
      <c r="A7" s="81" t="s">
        <v>5</v>
      </c>
      <c r="B7" s="81"/>
      <c r="C7" s="81"/>
      <c r="D7" s="81"/>
      <c r="E7" s="81"/>
      <c r="F7" s="81"/>
    </row>
    <row r="8" spans="1:7" x14ac:dyDescent="0.25">
      <c r="A8" s="82" t="s">
        <v>6</v>
      </c>
      <c r="B8" s="82"/>
      <c r="C8" s="82"/>
      <c r="D8" s="82" t="s">
        <v>7</v>
      </c>
      <c r="E8" s="83"/>
      <c r="F8" s="83"/>
    </row>
    <row r="9" spans="1:7" x14ac:dyDescent="0.25">
      <c r="A9" s="53" t="s">
        <v>8</v>
      </c>
      <c r="B9" s="54" t="s">
        <v>9</v>
      </c>
      <c r="C9" s="2" t="s">
        <v>10</v>
      </c>
      <c r="D9" s="2" t="s">
        <v>8</v>
      </c>
      <c r="E9" s="2" t="s">
        <v>11</v>
      </c>
      <c r="F9" s="2" t="s">
        <v>10</v>
      </c>
    </row>
    <row r="10" spans="1:7" x14ac:dyDescent="0.25">
      <c r="A10" s="32" t="s">
        <v>12</v>
      </c>
      <c r="B10" s="32" t="s">
        <v>13</v>
      </c>
      <c r="C10" s="75">
        <v>3</v>
      </c>
      <c r="D10" s="4" t="s">
        <v>14</v>
      </c>
      <c r="E10" s="4" t="s">
        <v>15</v>
      </c>
      <c r="F10" s="5">
        <v>3</v>
      </c>
    </row>
    <row r="11" spans="1:7" x14ac:dyDescent="0.25">
      <c r="A11" s="56" t="s">
        <v>16</v>
      </c>
      <c r="B11" s="57" t="s">
        <v>17</v>
      </c>
      <c r="C11" s="76"/>
      <c r="D11" s="32"/>
      <c r="E11" s="58" t="s">
        <v>18</v>
      </c>
      <c r="F11" s="9"/>
      <c r="G11" s="49"/>
    </row>
    <row r="12" spans="1:7" s="29" customFormat="1" ht="26.25" customHeight="1" x14ac:dyDescent="0.25">
      <c r="A12" s="55" t="s">
        <v>19</v>
      </c>
      <c r="B12" s="55" t="s">
        <v>20</v>
      </c>
      <c r="C12" s="64">
        <v>4</v>
      </c>
      <c r="D12" s="30" t="s">
        <v>21</v>
      </c>
      <c r="E12" s="31" t="s">
        <v>22</v>
      </c>
      <c r="F12" s="64">
        <v>4</v>
      </c>
    </row>
    <row r="13" spans="1:7" x14ac:dyDescent="0.25">
      <c r="A13" s="59" t="s">
        <v>23</v>
      </c>
      <c r="B13" s="59" t="s">
        <v>24</v>
      </c>
      <c r="C13" s="75">
        <v>3</v>
      </c>
      <c r="D13" s="32" t="s">
        <v>25</v>
      </c>
      <c r="E13" s="59" t="s">
        <v>26</v>
      </c>
      <c r="F13" s="85">
        <v>3</v>
      </c>
    </row>
    <row r="14" spans="1:7" x14ac:dyDescent="0.25">
      <c r="A14" s="6" t="s">
        <v>27</v>
      </c>
      <c r="B14" s="6" t="s">
        <v>28</v>
      </c>
      <c r="C14" s="84"/>
      <c r="D14" s="4" t="s">
        <v>29</v>
      </c>
      <c r="E14" s="4" t="s">
        <v>30</v>
      </c>
      <c r="F14" s="86"/>
    </row>
    <row r="15" spans="1:7" x14ac:dyDescent="0.25">
      <c r="A15" s="34" t="s">
        <v>31</v>
      </c>
      <c r="B15" s="60" t="s">
        <v>32</v>
      </c>
      <c r="C15" s="35">
        <v>3</v>
      </c>
      <c r="D15" s="34"/>
      <c r="E15" s="58" t="s">
        <v>18</v>
      </c>
      <c r="F15" s="37"/>
      <c r="G15" s="68"/>
    </row>
    <row r="16" spans="1:7" x14ac:dyDescent="0.25">
      <c r="A16" s="22" t="s">
        <v>33</v>
      </c>
      <c r="B16" s="22" t="s">
        <v>34</v>
      </c>
      <c r="C16" s="66">
        <v>3</v>
      </c>
      <c r="D16" s="22" t="s">
        <v>35</v>
      </c>
      <c r="E16" s="51" t="s">
        <v>36</v>
      </c>
      <c r="F16" s="52">
        <v>3</v>
      </c>
      <c r="G16" s="68"/>
    </row>
    <row r="17" spans="1:7" x14ac:dyDescent="0.25">
      <c r="A17" s="4" t="s">
        <v>37</v>
      </c>
      <c r="B17" s="4" t="s">
        <v>38</v>
      </c>
      <c r="C17" s="5">
        <v>3</v>
      </c>
      <c r="D17" s="6" t="s">
        <v>39</v>
      </c>
      <c r="E17" s="13" t="s">
        <v>40</v>
      </c>
      <c r="F17" s="27">
        <v>3</v>
      </c>
    </row>
    <row r="18" spans="1:7" x14ac:dyDescent="0.25">
      <c r="A18" s="4" t="s">
        <v>41</v>
      </c>
      <c r="B18" s="4" t="s">
        <v>42</v>
      </c>
      <c r="C18" s="7">
        <v>3</v>
      </c>
      <c r="D18" s="4" t="s">
        <v>43</v>
      </c>
      <c r="E18" s="8" t="s">
        <v>44</v>
      </c>
      <c r="F18" s="9">
        <v>3</v>
      </c>
    </row>
    <row r="19" spans="1:7" x14ac:dyDescent="0.25">
      <c r="A19" s="10"/>
      <c r="B19" s="10" t="s">
        <v>45</v>
      </c>
      <c r="C19" s="11">
        <f>SUM(C10:C18)</f>
        <v>22</v>
      </c>
      <c r="D19" s="12"/>
      <c r="E19" s="12"/>
      <c r="F19" s="12"/>
    </row>
    <row r="20" spans="1:7" x14ac:dyDescent="0.25">
      <c r="B20" s="4" t="s">
        <v>46</v>
      </c>
      <c r="C20" s="5">
        <v>15</v>
      </c>
      <c r="E20" s="12" t="s">
        <v>47</v>
      </c>
      <c r="F20" s="11" t="s">
        <v>48</v>
      </c>
    </row>
    <row r="21" spans="1:7" x14ac:dyDescent="0.25">
      <c r="B21" s="13"/>
      <c r="C21" s="13"/>
      <c r="E21" s="14"/>
      <c r="F21" s="15"/>
    </row>
    <row r="22" spans="1:7" x14ac:dyDescent="0.25">
      <c r="A22" s="87" t="s">
        <v>49</v>
      </c>
      <c r="B22" s="88"/>
      <c r="C22" s="88"/>
      <c r="D22" s="88"/>
      <c r="E22" s="88"/>
      <c r="F22" s="89"/>
    </row>
    <row r="23" spans="1:7" x14ac:dyDescent="0.25">
      <c r="A23" s="16" t="s">
        <v>8</v>
      </c>
      <c r="B23" s="17" t="s">
        <v>9</v>
      </c>
      <c r="C23" s="16" t="s">
        <v>10</v>
      </c>
      <c r="D23" s="16" t="s">
        <v>8</v>
      </c>
      <c r="E23" s="16" t="s">
        <v>9</v>
      </c>
      <c r="F23" s="16" t="s">
        <v>10</v>
      </c>
    </row>
    <row r="24" spans="1:7" x14ac:dyDescent="0.25">
      <c r="A24" s="22" t="s">
        <v>50</v>
      </c>
      <c r="B24" s="22" t="s">
        <v>51</v>
      </c>
      <c r="C24" s="21">
        <v>5</v>
      </c>
      <c r="D24" s="25" t="s">
        <v>52</v>
      </c>
      <c r="E24" s="25" t="s">
        <v>53</v>
      </c>
      <c r="F24" s="26">
        <v>5</v>
      </c>
    </row>
    <row r="25" spans="1:7" x14ac:dyDescent="0.25">
      <c r="A25" s="22" t="s">
        <v>54</v>
      </c>
      <c r="B25" s="22" t="s">
        <v>55</v>
      </c>
      <c r="C25" s="21">
        <v>3</v>
      </c>
      <c r="D25" s="25" t="s">
        <v>52</v>
      </c>
      <c r="E25" s="25" t="s">
        <v>53</v>
      </c>
      <c r="F25" s="26">
        <v>2</v>
      </c>
      <c r="G25" s="68"/>
    </row>
    <row r="26" spans="1:7" ht="12.75" customHeight="1" x14ac:dyDescent="0.25">
      <c r="A26" s="69" t="s">
        <v>56</v>
      </c>
      <c r="B26" s="69" t="s">
        <v>57</v>
      </c>
      <c r="C26" s="72">
        <v>3</v>
      </c>
      <c r="D26" s="12" t="s">
        <v>58</v>
      </c>
      <c r="E26" s="12" t="s">
        <v>59</v>
      </c>
      <c r="F26" s="11">
        <v>1</v>
      </c>
      <c r="G26" s="49"/>
    </row>
    <row r="27" spans="1:7" ht="12.75" customHeight="1" x14ac:dyDescent="0.25">
      <c r="A27" s="70"/>
      <c r="B27" s="70"/>
      <c r="C27" s="73"/>
      <c r="D27" s="25" t="s">
        <v>52</v>
      </c>
      <c r="E27" s="25" t="s">
        <v>53</v>
      </c>
      <c r="F27" s="26">
        <v>1</v>
      </c>
      <c r="G27" s="49"/>
    </row>
    <row r="28" spans="1:7" ht="12.75" customHeight="1" x14ac:dyDescent="0.25">
      <c r="A28" s="71"/>
      <c r="B28" s="71"/>
      <c r="C28" s="74"/>
      <c r="D28" s="18" t="s">
        <v>60</v>
      </c>
      <c r="E28" s="12" t="s">
        <v>61</v>
      </c>
      <c r="F28" s="11">
        <v>1</v>
      </c>
      <c r="G28" s="49"/>
    </row>
    <row r="29" spans="1:7" x14ac:dyDescent="0.25">
      <c r="A29" s="22" t="s">
        <v>62</v>
      </c>
      <c r="B29" s="22" t="s">
        <v>63</v>
      </c>
      <c r="C29" s="21">
        <v>2</v>
      </c>
      <c r="D29" s="12" t="s">
        <v>64</v>
      </c>
      <c r="E29" s="12" t="s">
        <v>65</v>
      </c>
      <c r="F29" s="11">
        <v>2</v>
      </c>
      <c r="G29" s="49"/>
    </row>
    <row r="30" spans="1:7" x14ac:dyDescent="0.25">
      <c r="A30" s="69" t="s">
        <v>66</v>
      </c>
      <c r="B30" s="69" t="s">
        <v>67</v>
      </c>
      <c r="C30" s="72">
        <v>3</v>
      </c>
      <c r="D30" s="25" t="s">
        <v>52</v>
      </c>
      <c r="E30" s="25" t="s">
        <v>53</v>
      </c>
      <c r="F30" s="26">
        <v>2</v>
      </c>
      <c r="G30" s="49"/>
    </row>
    <row r="31" spans="1:7" x14ac:dyDescent="0.25">
      <c r="A31" s="71"/>
      <c r="B31" s="71"/>
      <c r="C31" s="74"/>
      <c r="D31" s="12" t="s">
        <v>60</v>
      </c>
      <c r="E31" s="12" t="s">
        <v>61</v>
      </c>
      <c r="F31" s="11">
        <v>1</v>
      </c>
      <c r="G31" s="49"/>
    </row>
    <row r="32" spans="1:7" x14ac:dyDescent="0.25">
      <c r="A32" s="65" t="s">
        <v>68</v>
      </c>
      <c r="B32" s="65" t="s">
        <v>69</v>
      </c>
      <c r="C32" s="67">
        <v>2</v>
      </c>
      <c r="D32" s="4"/>
      <c r="E32" s="4" t="s">
        <v>70</v>
      </c>
      <c r="F32" s="5"/>
    </row>
    <row r="33" spans="1:7" x14ac:dyDescent="0.25">
      <c r="A33" s="22" t="s">
        <v>71</v>
      </c>
      <c r="B33" s="22" t="s">
        <v>72</v>
      </c>
      <c r="C33" s="21">
        <v>5</v>
      </c>
      <c r="D33" s="25" t="s">
        <v>52</v>
      </c>
      <c r="E33" s="25" t="s">
        <v>53</v>
      </c>
      <c r="F33" s="26">
        <v>5</v>
      </c>
    </row>
    <row r="34" spans="1:7" x14ac:dyDescent="0.25">
      <c r="A34" s="69" t="s">
        <v>73</v>
      </c>
      <c r="B34" s="69" t="s">
        <v>74</v>
      </c>
      <c r="C34" s="72">
        <v>3</v>
      </c>
      <c r="D34" s="12" t="s">
        <v>64</v>
      </c>
      <c r="E34" s="12" t="s">
        <v>65</v>
      </c>
      <c r="F34" s="11">
        <v>1</v>
      </c>
      <c r="G34" s="49"/>
    </row>
    <row r="35" spans="1:7" x14ac:dyDescent="0.25">
      <c r="A35" s="71"/>
      <c r="B35" s="71"/>
      <c r="C35" s="74"/>
      <c r="D35" s="25" t="s">
        <v>52</v>
      </c>
      <c r="E35" s="25" t="s">
        <v>53</v>
      </c>
      <c r="F35" s="39">
        <v>2</v>
      </c>
      <c r="G35" s="68"/>
    </row>
    <row r="36" spans="1:7" x14ac:dyDescent="0.25">
      <c r="A36" s="22" t="s">
        <v>75</v>
      </c>
      <c r="B36" s="22" t="s">
        <v>76</v>
      </c>
      <c r="C36" s="21">
        <v>3</v>
      </c>
      <c r="D36" s="25" t="s">
        <v>52</v>
      </c>
      <c r="E36" s="25" t="s">
        <v>53</v>
      </c>
      <c r="F36" s="39">
        <v>3</v>
      </c>
      <c r="G36" s="68"/>
    </row>
    <row r="37" spans="1:7" x14ac:dyDescent="0.25">
      <c r="A37" s="22" t="s">
        <v>77</v>
      </c>
      <c r="B37" s="22" t="s">
        <v>78</v>
      </c>
      <c r="C37" s="33">
        <v>3</v>
      </c>
      <c r="D37" s="25" t="s">
        <v>52</v>
      </c>
      <c r="E37" s="25" t="s">
        <v>18</v>
      </c>
      <c r="F37" s="39"/>
      <c r="G37" s="68"/>
    </row>
    <row r="38" spans="1:7" x14ac:dyDescent="0.25">
      <c r="A38" s="22" t="s">
        <v>79</v>
      </c>
      <c r="B38" s="22" t="s">
        <v>80</v>
      </c>
      <c r="C38" s="33">
        <v>2</v>
      </c>
      <c r="D38" s="25" t="s">
        <v>52</v>
      </c>
      <c r="E38" s="25" t="s">
        <v>53</v>
      </c>
      <c r="F38" s="39">
        <v>2</v>
      </c>
      <c r="G38" s="40"/>
    </row>
    <row r="39" spans="1:7" x14ac:dyDescent="0.25">
      <c r="A39" s="22" t="s">
        <v>81</v>
      </c>
      <c r="B39" s="22" t="s">
        <v>82</v>
      </c>
      <c r="C39" s="33">
        <v>3</v>
      </c>
      <c r="D39" s="25" t="s">
        <v>52</v>
      </c>
      <c r="E39" s="25" t="s">
        <v>53</v>
      </c>
      <c r="F39" s="39">
        <v>2</v>
      </c>
      <c r="G39" s="68"/>
    </row>
    <row r="40" spans="1:7" x14ac:dyDescent="0.25">
      <c r="A40" s="22" t="s">
        <v>83</v>
      </c>
      <c r="B40" s="22" t="s">
        <v>84</v>
      </c>
      <c r="C40" s="33">
        <v>3</v>
      </c>
      <c r="D40" s="25" t="s">
        <v>52</v>
      </c>
      <c r="E40" s="25" t="s">
        <v>53</v>
      </c>
      <c r="F40" s="39">
        <v>3</v>
      </c>
      <c r="G40" s="68"/>
    </row>
    <row r="41" spans="1:7" x14ac:dyDescent="0.25">
      <c r="A41" s="22" t="s">
        <v>85</v>
      </c>
      <c r="B41" s="22" t="s">
        <v>86</v>
      </c>
      <c r="C41" s="33">
        <v>1</v>
      </c>
      <c r="D41" s="25" t="s">
        <v>52</v>
      </c>
      <c r="E41" s="25" t="s">
        <v>53</v>
      </c>
      <c r="F41" s="26">
        <v>1</v>
      </c>
    </row>
    <row r="42" spans="1:7" x14ac:dyDescent="0.25">
      <c r="A42" s="22" t="s">
        <v>87</v>
      </c>
      <c r="B42" s="22" t="s">
        <v>88</v>
      </c>
      <c r="C42" s="33">
        <v>2</v>
      </c>
      <c r="D42" s="25" t="s">
        <v>52</v>
      </c>
      <c r="E42" s="25" t="s">
        <v>53</v>
      </c>
      <c r="F42" s="26">
        <v>2</v>
      </c>
    </row>
    <row r="43" spans="1:7" x14ac:dyDescent="0.25">
      <c r="A43" s="69" t="s">
        <v>89</v>
      </c>
      <c r="B43" s="69" t="s">
        <v>90</v>
      </c>
      <c r="C43" s="72">
        <v>3</v>
      </c>
      <c r="D43" s="12" t="s">
        <v>58</v>
      </c>
      <c r="E43" s="12" t="s">
        <v>59</v>
      </c>
      <c r="F43" s="11">
        <v>2</v>
      </c>
      <c r="G43" s="49"/>
    </row>
    <row r="44" spans="1:7" x14ac:dyDescent="0.25">
      <c r="A44" s="71"/>
      <c r="B44" s="71"/>
      <c r="C44" s="74"/>
      <c r="D44" s="12" t="s">
        <v>60</v>
      </c>
      <c r="E44" s="12" t="s">
        <v>61</v>
      </c>
      <c r="F44" s="11">
        <v>1</v>
      </c>
      <c r="G44" s="49"/>
    </row>
    <row r="45" spans="1:7" x14ac:dyDescent="0.25">
      <c r="A45" s="22" t="s">
        <v>91</v>
      </c>
      <c r="B45" s="22" t="s">
        <v>92</v>
      </c>
      <c r="C45" s="21">
        <v>2</v>
      </c>
      <c r="D45" s="25" t="s">
        <v>52</v>
      </c>
      <c r="E45" s="25" t="s">
        <v>53</v>
      </c>
      <c r="F45" s="26">
        <v>2</v>
      </c>
    </row>
    <row r="46" spans="1:7" x14ac:dyDescent="0.25">
      <c r="A46" s="6"/>
      <c r="B46" s="10" t="s">
        <v>93</v>
      </c>
      <c r="C46" s="11">
        <f>SUM(C24:C45)</f>
        <v>48</v>
      </c>
      <c r="D46" s="4"/>
      <c r="E46" s="12" t="s">
        <v>94</v>
      </c>
      <c r="F46" s="11">
        <v>9</v>
      </c>
    </row>
    <row r="47" spans="1:7" x14ac:dyDescent="0.25">
      <c r="A47" s="4"/>
      <c r="B47" s="12" t="s">
        <v>95</v>
      </c>
      <c r="C47" s="11"/>
      <c r="D47" s="4"/>
      <c r="E47" s="12" t="s">
        <v>95</v>
      </c>
      <c r="F47" s="11">
        <v>32</v>
      </c>
    </row>
    <row r="48" spans="1:7" x14ac:dyDescent="0.25">
      <c r="A48" s="4"/>
      <c r="B48" s="12" t="s">
        <v>96</v>
      </c>
      <c r="C48" s="11">
        <f>SUM(C19,C46,C47)</f>
        <v>70</v>
      </c>
      <c r="D48" s="4"/>
      <c r="E48" s="4"/>
      <c r="F48" s="5"/>
    </row>
    <row r="49" spans="1:6" x14ac:dyDescent="0.25">
      <c r="A49" s="4"/>
      <c r="B49" s="4"/>
      <c r="C49" s="5"/>
      <c r="D49" s="4"/>
      <c r="E49" s="4"/>
      <c r="F49" s="5"/>
    </row>
    <row r="50" spans="1:6" x14ac:dyDescent="0.25">
      <c r="A50" s="18"/>
      <c r="B50" s="12" t="s">
        <v>97</v>
      </c>
      <c r="C50" s="11">
        <v>60</v>
      </c>
      <c r="D50" s="18"/>
      <c r="E50" s="12" t="s">
        <v>98</v>
      </c>
      <c r="F50" s="11">
        <v>60</v>
      </c>
    </row>
    <row r="52" spans="1:6" x14ac:dyDescent="0.25">
      <c r="A52" s="13"/>
      <c r="B52" s="19"/>
      <c r="C52" s="19"/>
      <c r="D52" s="19" t="s">
        <v>99</v>
      </c>
      <c r="E52" s="19"/>
      <c r="F52" s="19"/>
    </row>
    <row r="53" spans="1:6" x14ac:dyDescent="0.25">
      <c r="A53" s="4"/>
      <c r="B53" s="28" t="s">
        <v>100</v>
      </c>
      <c r="C53" s="4"/>
      <c r="D53" s="16" t="s">
        <v>8</v>
      </c>
      <c r="E53" s="17" t="s">
        <v>9</v>
      </c>
      <c r="F53" s="16" t="s">
        <v>10</v>
      </c>
    </row>
    <row r="54" spans="1:6" x14ac:dyDescent="0.25">
      <c r="A54" s="48" t="s">
        <v>101</v>
      </c>
      <c r="B54" s="48" t="s">
        <v>102</v>
      </c>
      <c r="C54" s="4"/>
      <c r="D54" s="22" t="s">
        <v>103</v>
      </c>
      <c r="E54" s="4" t="s">
        <v>104</v>
      </c>
      <c r="F54" s="5">
        <v>4</v>
      </c>
    </row>
    <row r="55" spans="1:6" x14ac:dyDescent="0.25">
      <c r="A55" s="4"/>
      <c r="B55" s="4"/>
      <c r="C55" s="4"/>
      <c r="D55" s="22" t="s">
        <v>105</v>
      </c>
      <c r="E55" s="4" t="s">
        <v>106</v>
      </c>
      <c r="F55" s="5">
        <v>4</v>
      </c>
    </row>
    <row r="56" spans="1:6" x14ac:dyDescent="0.25">
      <c r="A56" s="4"/>
      <c r="B56" s="4"/>
      <c r="C56" s="4"/>
      <c r="D56" s="22" t="s">
        <v>107</v>
      </c>
      <c r="E56" s="22" t="s">
        <v>108</v>
      </c>
      <c r="F56" s="21">
        <v>3</v>
      </c>
    </row>
    <row r="57" spans="1:6" x14ac:dyDescent="0.25">
      <c r="A57" s="4" t="s">
        <v>109</v>
      </c>
      <c r="B57" s="4" t="s">
        <v>110</v>
      </c>
      <c r="C57" s="4"/>
      <c r="D57" s="22" t="s">
        <v>111</v>
      </c>
      <c r="E57" s="22" t="s">
        <v>112</v>
      </c>
      <c r="F57" s="5">
        <v>3</v>
      </c>
    </row>
    <row r="58" spans="1:6" x14ac:dyDescent="0.25">
      <c r="A58" s="4"/>
      <c r="B58" s="4"/>
      <c r="C58" s="4"/>
      <c r="D58" s="22" t="s">
        <v>113</v>
      </c>
      <c r="E58" s="22" t="s">
        <v>114</v>
      </c>
      <c r="F58" s="5">
        <v>3</v>
      </c>
    </row>
    <row r="59" spans="1:6" x14ac:dyDescent="0.25">
      <c r="A59" s="4" t="s">
        <v>115</v>
      </c>
      <c r="B59" s="4" t="s">
        <v>116</v>
      </c>
      <c r="C59" s="4"/>
      <c r="D59" s="22" t="s">
        <v>117</v>
      </c>
      <c r="E59" s="22" t="s">
        <v>118</v>
      </c>
      <c r="F59" s="5">
        <v>3</v>
      </c>
    </row>
    <row r="60" spans="1:6" x14ac:dyDescent="0.25">
      <c r="A60" s="4" t="s">
        <v>119</v>
      </c>
      <c r="B60" s="4" t="s">
        <v>120</v>
      </c>
      <c r="C60" s="4"/>
      <c r="D60" s="22" t="s">
        <v>121</v>
      </c>
      <c r="E60" s="22" t="s">
        <v>122</v>
      </c>
      <c r="F60" s="5">
        <v>4</v>
      </c>
    </row>
    <row r="61" spans="1:6" x14ac:dyDescent="0.25">
      <c r="A61" s="4"/>
      <c r="B61" s="4"/>
      <c r="C61" s="4"/>
      <c r="D61" s="22" t="s">
        <v>123</v>
      </c>
      <c r="E61" s="22" t="s">
        <v>124</v>
      </c>
      <c r="F61" s="5">
        <v>5</v>
      </c>
    </row>
    <row r="62" spans="1:6" x14ac:dyDescent="0.25">
      <c r="A62" s="4" t="s">
        <v>125</v>
      </c>
      <c r="B62" s="4" t="s">
        <v>126</v>
      </c>
      <c r="C62" s="4"/>
      <c r="D62" s="22" t="s">
        <v>127</v>
      </c>
      <c r="E62" s="22" t="s">
        <v>128</v>
      </c>
      <c r="F62" s="5">
        <v>4</v>
      </c>
    </row>
    <row r="63" spans="1:6" x14ac:dyDescent="0.25">
      <c r="A63" s="4"/>
      <c r="B63" s="4"/>
      <c r="C63" s="4"/>
      <c r="D63" s="22" t="s">
        <v>129</v>
      </c>
      <c r="E63" s="22" t="s">
        <v>130</v>
      </c>
      <c r="F63" s="5">
        <v>3</v>
      </c>
    </row>
    <row r="64" spans="1:6" x14ac:dyDescent="0.25">
      <c r="A64" s="4"/>
      <c r="B64" s="4"/>
      <c r="C64" s="4"/>
      <c r="D64" s="22" t="s">
        <v>131</v>
      </c>
      <c r="E64" s="22" t="s">
        <v>132</v>
      </c>
      <c r="F64" s="5">
        <v>2</v>
      </c>
    </row>
    <row r="65" spans="1:7" x14ac:dyDescent="0.25">
      <c r="A65" s="4"/>
      <c r="B65" s="4"/>
      <c r="C65" s="4"/>
      <c r="D65" s="22" t="s">
        <v>131</v>
      </c>
      <c r="E65" s="22" t="s">
        <v>133</v>
      </c>
      <c r="F65" s="5">
        <v>2</v>
      </c>
    </row>
    <row r="66" spans="1:7" x14ac:dyDescent="0.25">
      <c r="A66" s="4" t="s">
        <v>134</v>
      </c>
      <c r="B66" s="4" t="s">
        <v>135</v>
      </c>
      <c r="C66" s="4"/>
      <c r="D66" s="22" t="s">
        <v>136</v>
      </c>
      <c r="E66" s="22" t="s">
        <v>137</v>
      </c>
      <c r="F66" s="5">
        <v>3</v>
      </c>
    </row>
    <row r="67" spans="1:7" x14ac:dyDescent="0.25">
      <c r="A67" s="4" t="s">
        <v>19</v>
      </c>
      <c r="B67" s="4" t="s">
        <v>138</v>
      </c>
      <c r="C67" s="4"/>
      <c r="D67" s="22" t="s">
        <v>139</v>
      </c>
      <c r="E67" s="22" t="s">
        <v>140</v>
      </c>
      <c r="F67" s="5">
        <v>4</v>
      </c>
    </row>
    <row r="68" spans="1:7" x14ac:dyDescent="0.25">
      <c r="A68" s="4" t="s">
        <v>141</v>
      </c>
      <c r="B68" s="4" t="s">
        <v>142</v>
      </c>
      <c r="C68" s="4"/>
      <c r="D68" s="22" t="s">
        <v>143</v>
      </c>
      <c r="E68" s="22" t="s">
        <v>144</v>
      </c>
      <c r="F68" s="5">
        <v>4</v>
      </c>
    </row>
    <row r="69" spans="1:7" x14ac:dyDescent="0.25">
      <c r="A69" s="4"/>
      <c r="B69" s="4"/>
      <c r="C69" s="4"/>
      <c r="D69" s="22" t="s">
        <v>145</v>
      </c>
      <c r="E69" s="22" t="s">
        <v>146</v>
      </c>
      <c r="F69" s="5">
        <v>5</v>
      </c>
    </row>
    <row r="70" spans="1:7" x14ac:dyDescent="0.25">
      <c r="A70" s="4"/>
      <c r="B70" s="4"/>
      <c r="C70" s="4"/>
      <c r="D70" s="22" t="s">
        <v>147</v>
      </c>
      <c r="E70" s="22" t="s">
        <v>148</v>
      </c>
      <c r="F70" s="5">
        <v>4</v>
      </c>
    </row>
    <row r="71" spans="1:7" x14ac:dyDescent="0.25">
      <c r="A71" s="4"/>
      <c r="B71" s="4"/>
      <c r="C71" s="4"/>
      <c r="D71" s="22" t="s">
        <v>149</v>
      </c>
      <c r="E71" s="22" t="s">
        <v>150</v>
      </c>
      <c r="F71" s="5">
        <v>2</v>
      </c>
    </row>
    <row r="72" spans="1:7" x14ac:dyDescent="0.25">
      <c r="A72" s="4"/>
      <c r="B72" s="4"/>
      <c r="C72" s="4"/>
      <c r="D72" s="4" t="s">
        <v>151</v>
      </c>
      <c r="E72" s="22" t="s">
        <v>152</v>
      </c>
      <c r="F72" s="5">
        <v>3</v>
      </c>
    </row>
    <row r="73" spans="1:7" x14ac:dyDescent="0.25">
      <c r="A73" s="4"/>
      <c r="B73" s="4"/>
      <c r="C73" s="4"/>
      <c r="D73" s="4" t="s">
        <v>153</v>
      </c>
      <c r="E73" s="22" t="s">
        <v>154</v>
      </c>
      <c r="F73" s="5">
        <v>3</v>
      </c>
      <c r="G73" s="49"/>
    </row>
    <row r="74" spans="1:7" x14ac:dyDescent="0.25">
      <c r="A74" s="4"/>
      <c r="B74" s="4"/>
      <c r="C74" s="4"/>
      <c r="D74" s="4" t="s">
        <v>155</v>
      </c>
      <c r="E74" s="22" t="s">
        <v>156</v>
      </c>
      <c r="F74" s="5">
        <v>2</v>
      </c>
    </row>
    <row r="75" spans="1:7" x14ac:dyDescent="0.25">
      <c r="A75" s="4"/>
      <c r="B75" s="4"/>
      <c r="C75" s="4"/>
      <c r="D75" s="4" t="s">
        <v>157</v>
      </c>
      <c r="E75" s="22" t="s">
        <v>158</v>
      </c>
      <c r="F75" s="5">
        <v>2</v>
      </c>
    </row>
    <row r="76" spans="1:7" x14ac:dyDescent="0.25">
      <c r="A76" s="4"/>
      <c r="B76" s="4"/>
      <c r="C76" s="4"/>
      <c r="D76" s="4" t="s">
        <v>159</v>
      </c>
      <c r="E76" s="4" t="s">
        <v>160</v>
      </c>
      <c r="F76" s="5">
        <v>2</v>
      </c>
    </row>
    <row r="77" spans="1:7" x14ac:dyDescent="0.25">
      <c r="A77" s="4"/>
      <c r="B77" s="4"/>
      <c r="C77" s="4"/>
      <c r="D77" s="4" t="s">
        <v>161</v>
      </c>
      <c r="E77" s="22" t="s">
        <v>162</v>
      </c>
      <c r="F77" s="5">
        <v>1</v>
      </c>
    </row>
    <row r="78" spans="1:7" x14ac:dyDescent="0.25">
      <c r="A78" s="4"/>
      <c r="B78" s="4"/>
      <c r="C78" s="4"/>
      <c r="D78" s="4" t="s">
        <v>163</v>
      </c>
      <c r="E78" s="22" t="s">
        <v>164</v>
      </c>
      <c r="F78" s="5">
        <v>1</v>
      </c>
      <c r="G78" s="49"/>
    </row>
    <row r="79" spans="1:7" x14ac:dyDescent="0.25">
      <c r="A79" s="4" t="s">
        <v>165</v>
      </c>
      <c r="B79" s="4" t="s">
        <v>166</v>
      </c>
      <c r="C79" s="4"/>
      <c r="D79" s="4" t="s">
        <v>167</v>
      </c>
      <c r="E79" s="22" t="s">
        <v>168</v>
      </c>
      <c r="F79" s="5">
        <v>1</v>
      </c>
    </row>
    <row r="80" spans="1:7" x14ac:dyDescent="0.25">
      <c r="A80" s="4"/>
      <c r="B80" s="4" t="s">
        <v>169</v>
      </c>
      <c r="C80" s="4"/>
      <c r="D80" s="4" t="s">
        <v>170</v>
      </c>
      <c r="E80" s="22" t="s">
        <v>171</v>
      </c>
      <c r="F80" s="5">
        <v>44</v>
      </c>
    </row>
    <row r="81" spans="1:7" x14ac:dyDescent="0.25">
      <c r="A81" s="4"/>
      <c r="B81" s="4"/>
      <c r="C81" s="4"/>
      <c r="D81" s="4"/>
      <c r="E81" s="4"/>
      <c r="F81" s="5"/>
    </row>
    <row r="82" spans="1:7" x14ac:dyDescent="0.25">
      <c r="D82" s="12" t="s">
        <v>172</v>
      </c>
      <c r="E82" s="4"/>
      <c r="F82" s="11">
        <f>SUM(F54:F80)</f>
        <v>121</v>
      </c>
    </row>
    <row r="83" spans="1:7" x14ac:dyDescent="0.25">
      <c r="B83" s="1" t="s">
        <v>173</v>
      </c>
      <c r="D83" s="14"/>
      <c r="E83" s="13"/>
      <c r="F83" s="15"/>
    </row>
    <row r="84" spans="1:7" x14ac:dyDescent="0.25">
      <c r="A84" s="61" t="s">
        <v>174</v>
      </c>
      <c r="B84" s="61"/>
      <c r="C84" s="61"/>
      <c r="D84" s="61"/>
      <c r="E84" s="61"/>
      <c r="F84" s="61"/>
    </row>
    <row r="85" spans="1:7" s="1" customFormat="1" x14ac:dyDescent="0.25">
      <c r="A85" s="48" t="s">
        <v>175</v>
      </c>
      <c r="G85"/>
    </row>
    <row r="86" spans="1:7" s="1" customFormat="1" x14ac:dyDescent="0.25">
      <c r="A86" s="1" t="s">
        <v>176</v>
      </c>
      <c r="B86" s="23"/>
      <c r="G86"/>
    </row>
    <row r="88" spans="1:7" ht="15.6" x14ac:dyDescent="0.3">
      <c r="A88" s="62" t="s">
        <v>177</v>
      </c>
    </row>
  </sheetData>
  <mergeCells count="24">
    <mergeCell ref="A43:A44"/>
    <mergeCell ref="B43:B44"/>
    <mergeCell ref="C43:C44"/>
    <mergeCell ref="A30:A31"/>
    <mergeCell ref="B30:B31"/>
    <mergeCell ref="C30:C31"/>
    <mergeCell ref="A34:A35"/>
    <mergeCell ref="B34:B35"/>
    <mergeCell ref="C34:C35"/>
    <mergeCell ref="A26:A28"/>
    <mergeCell ref="B26:B28"/>
    <mergeCell ref="C26:C28"/>
    <mergeCell ref="C10:C11"/>
    <mergeCell ref="C1:F1"/>
    <mergeCell ref="C2:E2"/>
    <mergeCell ref="C3:E3"/>
    <mergeCell ref="C4:E4"/>
    <mergeCell ref="C5:E5"/>
    <mergeCell ref="A7:F7"/>
    <mergeCell ref="A8:C8"/>
    <mergeCell ref="D8:F8"/>
    <mergeCell ref="C13:C14"/>
    <mergeCell ref="F13:F14"/>
    <mergeCell ref="A22:F22"/>
  </mergeCell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C49" workbookViewId="0">
      <selection activeCell="I73" sqref="I73"/>
    </sheetView>
  </sheetViews>
  <sheetFormatPr defaultRowHeight="13.2" x14ac:dyDescent="0.25"/>
  <cols>
    <col min="1" max="1" width="11.109375" style="1" customWidth="1"/>
    <col min="2" max="2" width="40.109375" style="1" customWidth="1"/>
    <col min="3" max="3" width="9.109375" style="1" customWidth="1"/>
    <col min="4" max="4" width="11.88671875" style="1" customWidth="1"/>
    <col min="5" max="5" width="40" style="1" customWidth="1"/>
    <col min="6" max="6" width="9.109375" style="1" customWidth="1"/>
  </cols>
  <sheetData>
    <row r="1" spans="1:7" x14ac:dyDescent="0.25">
      <c r="C1" s="77" t="s">
        <v>0</v>
      </c>
      <c r="D1" s="78"/>
      <c r="E1" s="78"/>
      <c r="F1" s="78"/>
    </row>
    <row r="2" spans="1:7" ht="13.8" thickBot="1" x14ac:dyDescent="0.3">
      <c r="C2" s="79" t="s">
        <v>1</v>
      </c>
      <c r="D2" s="79"/>
      <c r="E2" s="80"/>
    </row>
    <row r="3" spans="1:7" ht="13.8" thickBot="1" x14ac:dyDescent="0.3">
      <c r="C3" s="79" t="s">
        <v>178</v>
      </c>
      <c r="D3" s="80"/>
      <c r="E3" s="80"/>
    </row>
    <row r="4" spans="1:7" ht="13.8" thickBot="1" x14ac:dyDescent="0.3">
      <c r="C4" s="79" t="s">
        <v>3</v>
      </c>
      <c r="D4" s="79"/>
      <c r="E4" s="80"/>
    </row>
    <row r="5" spans="1:7" ht="13.8" thickBot="1" x14ac:dyDescent="0.3">
      <c r="C5" s="79" t="s">
        <v>4</v>
      </c>
      <c r="D5" s="79"/>
      <c r="E5" s="79"/>
    </row>
    <row r="6" spans="1:7" x14ac:dyDescent="0.25">
      <c r="A6" s="63"/>
      <c r="B6" s="63"/>
      <c r="C6" s="63"/>
      <c r="D6" s="63"/>
      <c r="E6" s="63"/>
    </row>
    <row r="7" spans="1:7" x14ac:dyDescent="0.25">
      <c r="A7" s="81" t="s">
        <v>5</v>
      </c>
      <c r="B7" s="81"/>
      <c r="C7" s="81"/>
      <c r="D7" s="81"/>
      <c r="E7" s="81"/>
      <c r="F7" s="81"/>
    </row>
    <row r="8" spans="1:7" x14ac:dyDescent="0.25">
      <c r="A8" s="82" t="s">
        <v>6</v>
      </c>
      <c r="B8" s="82"/>
      <c r="C8" s="82"/>
      <c r="D8" s="82" t="s">
        <v>7</v>
      </c>
      <c r="E8" s="83"/>
      <c r="F8" s="83"/>
    </row>
    <row r="9" spans="1:7" x14ac:dyDescent="0.25">
      <c r="A9" s="2" t="s">
        <v>8</v>
      </c>
      <c r="B9" s="3" t="s">
        <v>9</v>
      </c>
      <c r="C9" s="2" t="s">
        <v>10</v>
      </c>
      <c r="D9" s="2" t="s">
        <v>8</v>
      </c>
      <c r="E9" s="2" t="s">
        <v>11</v>
      </c>
      <c r="F9" s="2" t="s">
        <v>10</v>
      </c>
    </row>
    <row r="10" spans="1:7" x14ac:dyDescent="0.25">
      <c r="A10" s="4" t="s">
        <v>12</v>
      </c>
      <c r="B10" s="4" t="s">
        <v>13</v>
      </c>
      <c r="C10" s="5">
        <v>3</v>
      </c>
      <c r="D10" s="4" t="s">
        <v>14</v>
      </c>
      <c r="E10" s="4" t="s">
        <v>15</v>
      </c>
      <c r="F10" s="5">
        <v>3</v>
      </c>
    </row>
    <row r="11" spans="1:7" s="29" customFormat="1" ht="26.25" customHeight="1" x14ac:dyDescent="0.25">
      <c r="A11" s="30" t="s">
        <v>19</v>
      </c>
      <c r="B11" s="30" t="s">
        <v>20</v>
      </c>
      <c r="C11" s="64">
        <v>4</v>
      </c>
      <c r="D11" s="30" t="s">
        <v>21</v>
      </c>
      <c r="E11" s="31" t="s">
        <v>22</v>
      </c>
      <c r="F11" s="64">
        <v>4</v>
      </c>
    </row>
    <row r="12" spans="1:7" x14ac:dyDescent="0.25">
      <c r="A12" s="32" t="s">
        <v>23</v>
      </c>
      <c r="B12" s="32" t="s">
        <v>179</v>
      </c>
      <c r="C12" s="75">
        <v>3</v>
      </c>
      <c r="D12" s="32" t="s">
        <v>25</v>
      </c>
      <c r="E12" s="32" t="s">
        <v>26</v>
      </c>
      <c r="F12" s="85">
        <v>3</v>
      </c>
    </row>
    <row r="13" spans="1:7" x14ac:dyDescent="0.25">
      <c r="A13" s="6" t="s">
        <v>27</v>
      </c>
      <c r="B13" s="6" t="s">
        <v>28</v>
      </c>
      <c r="C13" s="84"/>
      <c r="D13" s="4" t="s">
        <v>29</v>
      </c>
      <c r="E13" s="4" t="s">
        <v>30</v>
      </c>
      <c r="F13" s="86"/>
    </row>
    <row r="14" spans="1:7" x14ac:dyDescent="0.25">
      <c r="A14" s="34" t="s">
        <v>31</v>
      </c>
      <c r="B14" s="34" t="s">
        <v>32</v>
      </c>
      <c r="C14" s="35">
        <v>3</v>
      </c>
      <c r="D14" s="34"/>
      <c r="E14" s="36" t="s">
        <v>18</v>
      </c>
      <c r="F14" s="37"/>
      <c r="G14" s="68"/>
    </row>
    <row r="15" spans="1:7" x14ac:dyDescent="0.25">
      <c r="A15" s="22" t="s">
        <v>33</v>
      </c>
      <c r="B15" s="22" t="s">
        <v>34</v>
      </c>
      <c r="C15" s="66">
        <v>3</v>
      </c>
      <c r="D15" s="38" t="s">
        <v>35</v>
      </c>
      <c r="E15" s="41" t="s">
        <v>36</v>
      </c>
      <c r="F15" s="64">
        <v>3</v>
      </c>
      <c r="G15" s="68"/>
    </row>
    <row r="16" spans="1:7" x14ac:dyDescent="0.25">
      <c r="A16" s="4" t="s">
        <v>37</v>
      </c>
      <c r="B16" s="4" t="s">
        <v>38</v>
      </c>
      <c r="C16" s="5">
        <v>3</v>
      </c>
      <c r="D16" s="6" t="s">
        <v>39</v>
      </c>
      <c r="E16" s="13" t="s">
        <v>40</v>
      </c>
      <c r="F16" s="27">
        <v>3</v>
      </c>
    </row>
    <row r="17" spans="1:7" x14ac:dyDescent="0.25">
      <c r="A17" s="4" t="s">
        <v>41</v>
      </c>
      <c r="B17" s="4" t="s">
        <v>42</v>
      </c>
      <c r="C17" s="7">
        <v>3</v>
      </c>
      <c r="D17" s="4" t="s">
        <v>43</v>
      </c>
      <c r="E17" s="8" t="s">
        <v>44</v>
      </c>
      <c r="F17" s="9">
        <v>3</v>
      </c>
    </row>
    <row r="18" spans="1:7" x14ac:dyDescent="0.25">
      <c r="A18" s="10"/>
      <c r="B18" s="10" t="s">
        <v>45</v>
      </c>
      <c r="C18" s="11">
        <f>SUM(C10:C17)</f>
        <v>22</v>
      </c>
      <c r="D18" s="12"/>
      <c r="E18" s="12"/>
      <c r="F18" s="12"/>
    </row>
    <row r="19" spans="1:7" x14ac:dyDescent="0.25">
      <c r="B19" s="4" t="s">
        <v>46</v>
      </c>
      <c r="C19" s="5">
        <v>15</v>
      </c>
      <c r="E19" s="12" t="s">
        <v>47</v>
      </c>
      <c r="F19" s="11" t="s">
        <v>48</v>
      </c>
    </row>
    <row r="20" spans="1:7" x14ac:dyDescent="0.25">
      <c r="B20" s="13"/>
      <c r="C20" s="13"/>
      <c r="E20" s="14"/>
      <c r="F20" s="15"/>
    </row>
    <row r="21" spans="1:7" x14ac:dyDescent="0.25">
      <c r="A21" s="87" t="s">
        <v>49</v>
      </c>
      <c r="B21" s="88"/>
      <c r="C21" s="88"/>
      <c r="D21" s="88"/>
      <c r="E21" s="88"/>
      <c r="F21" s="89"/>
    </row>
    <row r="22" spans="1:7" x14ac:dyDescent="0.25">
      <c r="A22" s="16" t="s">
        <v>8</v>
      </c>
      <c r="B22" s="17" t="s">
        <v>9</v>
      </c>
      <c r="C22" s="16" t="s">
        <v>10</v>
      </c>
      <c r="D22" s="16" t="s">
        <v>8</v>
      </c>
      <c r="E22" s="16" t="s">
        <v>9</v>
      </c>
      <c r="F22" s="16" t="s">
        <v>10</v>
      </c>
    </row>
    <row r="23" spans="1:7" x14ac:dyDescent="0.25">
      <c r="A23" s="22" t="s">
        <v>50</v>
      </c>
      <c r="B23" s="22" t="s">
        <v>51</v>
      </c>
      <c r="C23" s="21">
        <v>5</v>
      </c>
      <c r="D23" s="25" t="s">
        <v>52</v>
      </c>
      <c r="E23" s="25" t="s">
        <v>53</v>
      </c>
      <c r="F23" s="26">
        <v>5</v>
      </c>
    </row>
    <row r="24" spans="1:7" x14ac:dyDescent="0.25">
      <c r="A24" s="22" t="s">
        <v>54</v>
      </c>
      <c r="B24" s="22" t="s">
        <v>55</v>
      </c>
      <c r="C24" s="21">
        <v>3</v>
      </c>
      <c r="D24" s="25" t="s">
        <v>52</v>
      </c>
      <c r="E24" s="25" t="s">
        <v>53</v>
      </c>
      <c r="F24" s="26">
        <v>2</v>
      </c>
      <c r="G24" s="68"/>
    </row>
    <row r="25" spans="1:7" ht="12.75" customHeight="1" x14ac:dyDescent="0.25">
      <c r="A25" s="69" t="s">
        <v>56</v>
      </c>
      <c r="B25" s="69" t="s">
        <v>57</v>
      </c>
      <c r="C25" s="72">
        <v>3</v>
      </c>
      <c r="D25" s="12" t="s">
        <v>58</v>
      </c>
      <c r="E25" s="12" t="s">
        <v>59</v>
      </c>
      <c r="F25" s="11">
        <v>1</v>
      </c>
      <c r="G25" s="49" t="s">
        <v>180</v>
      </c>
    </row>
    <row r="26" spans="1:7" ht="12.75" customHeight="1" x14ac:dyDescent="0.25">
      <c r="A26" s="70"/>
      <c r="B26" s="70"/>
      <c r="C26" s="73"/>
      <c r="D26" s="12" t="s">
        <v>181</v>
      </c>
      <c r="E26" s="12" t="s">
        <v>160</v>
      </c>
      <c r="F26" s="50">
        <v>1</v>
      </c>
      <c r="G26" s="49" t="s">
        <v>182</v>
      </c>
    </row>
    <row r="27" spans="1:7" ht="12.75" customHeight="1" x14ac:dyDescent="0.25">
      <c r="A27" s="71"/>
      <c r="B27" s="71"/>
      <c r="C27" s="74"/>
      <c r="D27" s="18" t="s">
        <v>183</v>
      </c>
      <c r="E27" s="12" t="s">
        <v>61</v>
      </c>
      <c r="F27" s="11">
        <v>1</v>
      </c>
      <c r="G27" s="49" t="s">
        <v>180</v>
      </c>
    </row>
    <row r="28" spans="1:7" x14ac:dyDescent="0.25">
      <c r="A28" s="22" t="s">
        <v>62</v>
      </c>
      <c r="B28" s="22" t="s">
        <v>63</v>
      </c>
      <c r="C28" s="21">
        <v>2</v>
      </c>
      <c r="D28" s="12" t="s">
        <v>184</v>
      </c>
      <c r="E28" s="12" t="s">
        <v>65</v>
      </c>
      <c r="F28" s="11">
        <v>2</v>
      </c>
      <c r="G28" s="49" t="s">
        <v>180</v>
      </c>
    </row>
    <row r="29" spans="1:7" x14ac:dyDescent="0.25">
      <c r="A29" s="69" t="s">
        <v>66</v>
      </c>
      <c r="B29" s="69" t="s">
        <v>67</v>
      </c>
      <c r="C29" s="72">
        <v>3</v>
      </c>
      <c r="D29" s="12" t="s">
        <v>181</v>
      </c>
      <c r="E29" s="12" t="s">
        <v>160</v>
      </c>
      <c r="F29" s="50">
        <v>2</v>
      </c>
      <c r="G29" s="49" t="s">
        <v>182</v>
      </c>
    </row>
    <row r="30" spans="1:7" x14ac:dyDescent="0.25">
      <c r="A30" s="71"/>
      <c r="B30" s="71"/>
      <c r="C30" s="74"/>
      <c r="D30" s="12" t="s">
        <v>183</v>
      </c>
      <c r="E30" s="12" t="s">
        <v>61</v>
      </c>
      <c r="F30" s="11">
        <v>1</v>
      </c>
      <c r="G30" s="49" t="s">
        <v>180</v>
      </c>
    </row>
    <row r="31" spans="1:7" x14ac:dyDescent="0.25">
      <c r="A31" s="65" t="s">
        <v>68</v>
      </c>
      <c r="B31" s="65" t="s">
        <v>69</v>
      </c>
      <c r="C31" s="67">
        <v>2</v>
      </c>
      <c r="D31" s="4"/>
      <c r="E31" s="4" t="s">
        <v>70</v>
      </c>
      <c r="F31" s="5"/>
    </row>
    <row r="32" spans="1:7" x14ac:dyDescent="0.25">
      <c r="A32" s="22" t="s">
        <v>71</v>
      </c>
      <c r="B32" s="22" t="s">
        <v>72</v>
      </c>
      <c r="C32" s="21">
        <v>5</v>
      </c>
      <c r="D32" s="25" t="s">
        <v>52</v>
      </c>
      <c r="E32" s="25" t="s">
        <v>53</v>
      </c>
      <c r="F32" s="26">
        <v>5</v>
      </c>
    </row>
    <row r="33" spans="1:7" x14ac:dyDescent="0.25">
      <c r="A33" s="69" t="s">
        <v>73</v>
      </c>
      <c r="B33" s="69" t="s">
        <v>74</v>
      </c>
      <c r="C33" s="72">
        <v>3</v>
      </c>
      <c r="D33" s="12" t="s">
        <v>184</v>
      </c>
      <c r="E33" s="12" t="s">
        <v>65</v>
      </c>
      <c r="F33" s="11">
        <v>1</v>
      </c>
      <c r="G33" s="49" t="s">
        <v>180</v>
      </c>
    </row>
    <row r="34" spans="1:7" x14ac:dyDescent="0.25">
      <c r="A34" s="71"/>
      <c r="B34" s="71"/>
      <c r="C34" s="74"/>
      <c r="D34" s="25" t="s">
        <v>52</v>
      </c>
      <c r="E34" s="25" t="s">
        <v>53</v>
      </c>
      <c r="F34" s="39">
        <v>2</v>
      </c>
      <c r="G34" s="68"/>
    </row>
    <row r="35" spans="1:7" x14ac:dyDescent="0.25">
      <c r="A35" s="22" t="s">
        <v>75</v>
      </c>
      <c r="B35" s="22" t="s">
        <v>76</v>
      </c>
      <c r="C35" s="21">
        <v>3</v>
      </c>
      <c r="D35" s="25" t="s">
        <v>52</v>
      </c>
      <c r="E35" s="25" t="s">
        <v>53</v>
      </c>
      <c r="F35" s="39">
        <v>3</v>
      </c>
      <c r="G35" s="68"/>
    </row>
    <row r="36" spans="1:7" x14ac:dyDescent="0.25">
      <c r="A36" s="22" t="s">
        <v>77</v>
      </c>
      <c r="B36" s="22" t="s">
        <v>78</v>
      </c>
      <c r="C36" s="33">
        <v>3</v>
      </c>
      <c r="D36" s="25" t="s">
        <v>52</v>
      </c>
      <c r="E36" s="25" t="s">
        <v>18</v>
      </c>
      <c r="F36" s="39"/>
      <c r="G36" s="68"/>
    </row>
    <row r="37" spans="1:7" x14ac:dyDescent="0.25">
      <c r="A37" s="22" t="s">
        <v>79</v>
      </c>
      <c r="B37" s="22" t="s">
        <v>80</v>
      </c>
      <c r="C37" s="33">
        <v>2</v>
      </c>
      <c r="D37" s="25" t="s">
        <v>52</v>
      </c>
      <c r="E37" s="25" t="s">
        <v>53</v>
      </c>
      <c r="F37" s="39">
        <v>2</v>
      </c>
      <c r="G37" s="40"/>
    </row>
    <row r="38" spans="1:7" x14ac:dyDescent="0.25">
      <c r="A38" s="22" t="s">
        <v>81</v>
      </c>
      <c r="B38" s="22" t="s">
        <v>82</v>
      </c>
      <c r="C38" s="33">
        <v>3</v>
      </c>
      <c r="D38" s="25" t="s">
        <v>52</v>
      </c>
      <c r="E38" s="25" t="s">
        <v>53</v>
      </c>
      <c r="F38" s="39">
        <v>2</v>
      </c>
      <c r="G38" s="68"/>
    </row>
    <row r="39" spans="1:7" x14ac:dyDescent="0.25">
      <c r="A39" s="22" t="s">
        <v>83</v>
      </c>
      <c r="B39" s="22" t="s">
        <v>84</v>
      </c>
      <c r="C39" s="33">
        <v>3</v>
      </c>
      <c r="D39" s="25" t="s">
        <v>52</v>
      </c>
      <c r="E39" s="25" t="s">
        <v>53</v>
      </c>
      <c r="F39" s="39">
        <v>3</v>
      </c>
      <c r="G39" s="68"/>
    </row>
    <row r="40" spans="1:7" x14ac:dyDescent="0.25">
      <c r="A40" s="22" t="s">
        <v>85</v>
      </c>
      <c r="B40" s="22" t="s">
        <v>86</v>
      </c>
      <c r="C40" s="33">
        <v>1</v>
      </c>
      <c r="D40" s="25" t="s">
        <v>52</v>
      </c>
      <c r="E40" s="25" t="s">
        <v>53</v>
      </c>
      <c r="F40" s="26">
        <v>1</v>
      </c>
    </row>
    <row r="41" spans="1:7" x14ac:dyDescent="0.25">
      <c r="A41" s="22" t="s">
        <v>87</v>
      </c>
      <c r="B41" s="22" t="s">
        <v>88</v>
      </c>
      <c r="C41" s="33">
        <v>2</v>
      </c>
      <c r="D41" s="25" t="s">
        <v>52</v>
      </c>
      <c r="E41" s="25" t="s">
        <v>53</v>
      </c>
      <c r="F41" s="26">
        <v>2</v>
      </c>
    </row>
    <row r="42" spans="1:7" x14ac:dyDescent="0.25">
      <c r="A42" s="69" t="s">
        <v>89</v>
      </c>
      <c r="B42" s="69" t="s">
        <v>90</v>
      </c>
      <c r="C42" s="72">
        <v>3</v>
      </c>
      <c r="D42" s="12" t="s">
        <v>58</v>
      </c>
      <c r="E42" s="12" t="s">
        <v>59</v>
      </c>
      <c r="F42" s="11">
        <v>2</v>
      </c>
      <c r="G42" s="49" t="s">
        <v>180</v>
      </c>
    </row>
    <row r="43" spans="1:7" x14ac:dyDescent="0.25">
      <c r="A43" s="71"/>
      <c r="B43" s="71"/>
      <c r="C43" s="74"/>
      <c r="D43" s="12" t="s">
        <v>183</v>
      </c>
      <c r="E43" s="12" t="s">
        <v>61</v>
      </c>
      <c r="F43" s="11">
        <v>1</v>
      </c>
      <c r="G43" s="49" t="s">
        <v>180</v>
      </c>
    </row>
    <row r="44" spans="1:7" x14ac:dyDescent="0.25">
      <c r="A44" s="22" t="s">
        <v>91</v>
      </c>
      <c r="B44" s="22" t="s">
        <v>92</v>
      </c>
      <c r="C44" s="21">
        <v>2</v>
      </c>
      <c r="D44" s="25" t="s">
        <v>52</v>
      </c>
      <c r="E44" s="25" t="s">
        <v>53</v>
      </c>
      <c r="F44" s="26">
        <v>2</v>
      </c>
    </row>
    <row r="45" spans="1:7" x14ac:dyDescent="0.25">
      <c r="A45" s="6"/>
      <c r="B45" s="10" t="s">
        <v>93</v>
      </c>
      <c r="C45" s="11">
        <f>SUM(C23:C44)</f>
        <v>48</v>
      </c>
      <c r="D45" s="4"/>
      <c r="E45" s="12" t="s">
        <v>94</v>
      </c>
      <c r="F45" s="11">
        <v>12</v>
      </c>
    </row>
    <row r="46" spans="1:7" x14ac:dyDescent="0.25">
      <c r="A46" s="4"/>
      <c r="B46" s="12" t="s">
        <v>95</v>
      </c>
      <c r="C46" s="11"/>
      <c r="D46" s="4"/>
      <c r="E46" s="12" t="s">
        <v>95</v>
      </c>
      <c r="F46" s="11">
        <v>29</v>
      </c>
    </row>
    <row r="47" spans="1:7" x14ac:dyDescent="0.25">
      <c r="A47" s="4"/>
      <c r="B47" s="12" t="s">
        <v>96</v>
      </c>
      <c r="C47" s="11">
        <f>SUM(C18,C45,C46)</f>
        <v>70</v>
      </c>
      <c r="D47" s="4"/>
      <c r="E47" s="4"/>
      <c r="F47" s="5"/>
    </row>
    <row r="48" spans="1:7" x14ac:dyDescent="0.25">
      <c r="A48" s="4"/>
      <c r="B48" s="4"/>
      <c r="C48" s="5"/>
      <c r="D48" s="4"/>
      <c r="E48" s="4"/>
      <c r="F48" s="5"/>
    </row>
    <row r="49" spans="1:7" x14ac:dyDescent="0.25">
      <c r="A49" s="18"/>
      <c r="B49" s="12" t="s">
        <v>97</v>
      </c>
      <c r="C49" s="11">
        <v>60</v>
      </c>
      <c r="D49" s="18"/>
      <c r="E49" s="12" t="s">
        <v>98</v>
      </c>
      <c r="F49" s="11">
        <v>60</v>
      </c>
    </row>
    <row r="51" spans="1:7" x14ac:dyDescent="0.25">
      <c r="A51" s="13"/>
      <c r="B51" s="19"/>
      <c r="C51" s="19"/>
      <c r="D51" s="19" t="s">
        <v>99</v>
      </c>
      <c r="E51" s="19"/>
      <c r="F51" s="19"/>
    </row>
    <row r="52" spans="1:7" x14ac:dyDescent="0.25">
      <c r="A52" s="4"/>
      <c r="B52" s="28" t="s">
        <v>100</v>
      </c>
      <c r="C52" s="4"/>
      <c r="D52" s="16" t="s">
        <v>8</v>
      </c>
      <c r="E52" s="17" t="s">
        <v>9</v>
      </c>
      <c r="F52" s="16" t="s">
        <v>10</v>
      </c>
    </row>
    <row r="53" spans="1:7" x14ac:dyDescent="0.25">
      <c r="A53" s="20" t="s">
        <v>185</v>
      </c>
      <c r="B53" s="20" t="s">
        <v>186</v>
      </c>
      <c r="C53" s="20"/>
      <c r="D53" s="20" t="s">
        <v>187</v>
      </c>
      <c r="E53" s="42" t="s">
        <v>188</v>
      </c>
      <c r="F53" s="43">
        <v>3</v>
      </c>
      <c r="G53" s="44" t="s">
        <v>189</v>
      </c>
    </row>
    <row r="54" spans="1:7" x14ac:dyDescent="0.25">
      <c r="A54" s="4"/>
      <c r="B54" s="4"/>
      <c r="C54" s="4"/>
      <c r="D54" s="22" t="s">
        <v>103</v>
      </c>
      <c r="E54" s="4" t="s">
        <v>104</v>
      </c>
      <c r="F54" s="5">
        <v>4</v>
      </c>
    </row>
    <row r="55" spans="1:7" x14ac:dyDescent="0.25">
      <c r="A55" s="4"/>
      <c r="B55" s="4"/>
      <c r="C55" s="4"/>
      <c r="D55" s="22" t="s">
        <v>105</v>
      </c>
      <c r="E55" s="4" t="s">
        <v>106</v>
      </c>
      <c r="F55" s="5">
        <v>4</v>
      </c>
    </row>
    <row r="56" spans="1:7" x14ac:dyDescent="0.25">
      <c r="A56" s="4"/>
      <c r="B56" s="4"/>
      <c r="C56" s="4"/>
      <c r="D56" s="45" t="s">
        <v>107</v>
      </c>
      <c r="E56" s="45" t="s">
        <v>108</v>
      </c>
      <c r="F56" s="46">
        <v>3</v>
      </c>
    </row>
    <row r="57" spans="1:7" x14ac:dyDescent="0.25">
      <c r="A57" s="4" t="s">
        <v>109</v>
      </c>
      <c r="B57" s="4" t="s">
        <v>110</v>
      </c>
      <c r="C57" s="4"/>
      <c r="D57" s="22" t="s">
        <v>111</v>
      </c>
      <c r="E57" s="22" t="s">
        <v>112</v>
      </c>
      <c r="F57" s="5">
        <v>3</v>
      </c>
    </row>
    <row r="58" spans="1:7" x14ac:dyDescent="0.25">
      <c r="A58" s="4"/>
      <c r="B58" s="4"/>
      <c r="C58" s="4"/>
      <c r="D58" s="22" t="s">
        <v>113</v>
      </c>
      <c r="E58" s="22" t="s">
        <v>114</v>
      </c>
      <c r="F58" s="5">
        <v>3</v>
      </c>
    </row>
    <row r="59" spans="1:7" x14ac:dyDescent="0.25">
      <c r="A59" s="4" t="s">
        <v>115</v>
      </c>
      <c r="B59" s="4" t="s">
        <v>116</v>
      </c>
      <c r="C59" s="4"/>
      <c r="D59" s="22" t="s">
        <v>117</v>
      </c>
      <c r="E59" s="22" t="s">
        <v>118</v>
      </c>
      <c r="F59" s="5">
        <v>3</v>
      </c>
    </row>
    <row r="60" spans="1:7" x14ac:dyDescent="0.25">
      <c r="A60" s="4" t="s">
        <v>119</v>
      </c>
      <c r="B60" s="4" t="s">
        <v>190</v>
      </c>
      <c r="C60" s="4"/>
      <c r="D60" s="22" t="s">
        <v>191</v>
      </c>
      <c r="E60" s="22" t="s">
        <v>190</v>
      </c>
      <c r="F60" s="5">
        <v>4</v>
      </c>
    </row>
    <row r="61" spans="1:7" x14ac:dyDescent="0.25">
      <c r="A61" s="4"/>
      <c r="B61" s="4"/>
      <c r="C61" s="4"/>
      <c r="D61" s="22" t="s">
        <v>123</v>
      </c>
      <c r="E61" s="22" t="s">
        <v>124</v>
      </c>
      <c r="F61" s="5">
        <v>5</v>
      </c>
    </row>
    <row r="62" spans="1:7" x14ac:dyDescent="0.25">
      <c r="A62" s="4" t="s">
        <v>125</v>
      </c>
      <c r="B62" s="4" t="s">
        <v>126</v>
      </c>
      <c r="C62" s="4"/>
      <c r="D62" s="22" t="s">
        <v>127</v>
      </c>
      <c r="E62" s="22" t="s">
        <v>128</v>
      </c>
      <c r="F62" s="5">
        <v>4</v>
      </c>
    </row>
    <row r="63" spans="1:7" x14ac:dyDescent="0.25">
      <c r="A63" s="4"/>
      <c r="B63" s="4"/>
      <c r="C63" s="4"/>
      <c r="D63" s="22" t="s">
        <v>129</v>
      </c>
      <c r="E63" s="22" t="s">
        <v>130</v>
      </c>
      <c r="F63" s="5">
        <v>3</v>
      </c>
    </row>
    <row r="64" spans="1:7" x14ac:dyDescent="0.25">
      <c r="A64" s="4"/>
      <c r="B64" s="4"/>
      <c r="C64" s="4"/>
      <c r="D64" s="22" t="s">
        <v>131</v>
      </c>
      <c r="E64" s="22" t="s">
        <v>132</v>
      </c>
      <c r="F64" s="5">
        <v>2</v>
      </c>
    </row>
    <row r="65" spans="1:7" x14ac:dyDescent="0.25">
      <c r="A65" s="4"/>
      <c r="B65" s="4"/>
      <c r="C65" s="4"/>
      <c r="D65" s="22" t="s">
        <v>131</v>
      </c>
      <c r="E65" s="22" t="s">
        <v>133</v>
      </c>
      <c r="F65" s="5">
        <v>2</v>
      </c>
    </row>
    <row r="66" spans="1:7" x14ac:dyDescent="0.25">
      <c r="A66" s="4" t="s">
        <v>134</v>
      </c>
      <c r="B66" s="4" t="s">
        <v>135</v>
      </c>
      <c r="C66" s="4"/>
      <c r="D66" s="22" t="s">
        <v>136</v>
      </c>
      <c r="E66" s="22" t="s">
        <v>137</v>
      </c>
      <c r="F66" s="5">
        <v>3</v>
      </c>
    </row>
    <row r="67" spans="1:7" x14ac:dyDescent="0.25">
      <c r="A67" s="4" t="s">
        <v>19</v>
      </c>
      <c r="B67" s="4" t="s">
        <v>192</v>
      </c>
      <c r="C67" s="4"/>
      <c r="D67" s="22" t="s">
        <v>139</v>
      </c>
      <c r="E67" s="22" t="s">
        <v>140</v>
      </c>
      <c r="F67" s="5">
        <v>4</v>
      </c>
    </row>
    <row r="68" spans="1:7" x14ac:dyDescent="0.25">
      <c r="A68" s="4" t="s">
        <v>141</v>
      </c>
      <c r="B68" s="4" t="s">
        <v>142</v>
      </c>
      <c r="C68" s="4"/>
      <c r="D68" s="22" t="s">
        <v>143</v>
      </c>
      <c r="E68" s="22" t="s">
        <v>144</v>
      </c>
      <c r="F68" s="5">
        <v>4</v>
      </c>
    </row>
    <row r="69" spans="1:7" x14ac:dyDescent="0.25">
      <c r="A69" s="4"/>
      <c r="B69" s="4"/>
      <c r="C69" s="4"/>
      <c r="D69" s="22" t="s">
        <v>145</v>
      </c>
      <c r="E69" s="22" t="s">
        <v>146</v>
      </c>
      <c r="F69" s="5">
        <v>5</v>
      </c>
    </row>
    <row r="70" spans="1:7" x14ac:dyDescent="0.25">
      <c r="A70" s="4"/>
      <c r="B70" s="4"/>
      <c r="C70" s="4"/>
      <c r="D70" s="22" t="s">
        <v>147</v>
      </c>
      <c r="E70" s="22" t="s">
        <v>148</v>
      </c>
      <c r="F70" s="5">
        <v>4</v>
      </c>
    </row>
    <row r="71" spans="1:7" x14ac:dyDescent="0.25">
      <c r="A71" s="4"/>
      <c r="B71" s="4"/>
      <c r="C71" s="4"/>
      <c r="D71" s="22" t="s">
        <v>149</v>
      </c>
      <c r="E71" s="22" t="s">
        <v>150</v>
      </c>
      <c r="F71" s="5">
        <v>2</v>
      </c>
    </row>
    <row r="72" spans="1:7" x14ac:dyDescent="0.25">
      <c r="A72" s="4"/>
      <c r="B72" s="4"/>
      <c r="C72" s="4"/>
      <c r="D72" s="4" t="s">
        <v>193</v>
      </c>
      <c r="E72" s="22" t="s">
        <v>152</v>
      </c>
      <c r="F72" s="5">
        <v>3</v>
      </c>
    </row>
    <row r="73" spans="1:7" x14ac:dyDescent="0.25">
      <c r="A73" s="4"/>
      <c r="B73" s="4"/>
      <c r="C73" s="4"/>
      <c r="D73" s="4" t="s">
        <v>194</v>
      </c>
      <c r="E73" s="22" t="s">
        <v>195</v>
      </c>
      <c r="F73" s="5">
        <v>3</v>
      </c>
      <c r="G73" s="49" t="s">
        <v>182</v>
      </c>
    </row>
    <row r="74" spans="1:7" x14ac:dyDescent="0.25">
      <c r="A74" s="4"/>
      <c r="B74" s="4"/>
      <c r="C74" s="4"/>
      <c r="D74" s="4" t="s">
        <v>196</v>
      </c>
      <c r="E74" s="22" t="s">
        <v>197</v>
      </c>
      <c r="F74" s="5">
        <v>2</v>
      </c>
    </row>
    <row r="75" spans="1:7" x14ac:dyDescent="0.25">
      <c r="A75" s="4"/>
      <c r="B75" s="4"/>
      <c r="C75" s="4"/>
      <c r="D75" s="4" t="s">
        <v>198</v>
      </c>
      <c r="E75" s="22" t="s">
        <v>199</v>
      </c>
      <c r="F75" s="5">
        <v>3</v>
      </c>
      <c r="G75" s="49" t="s">
        <v>182</v>
      </c>
    </row>
    <row r="76" spans="1:7" x14ac:dyDescent="0.25">
      <c r="A76" s="4" t="s">
        <v>165</v>
      </c>
      <c r="B76" s="4" t="s">
        <v>166</v>
      </c>
      <c r="C76" s="4"/>
      <c r="D76" s="4" t="s">
        <v>200</v>
      </c>
      <c r="E76" s="22" t="s">
        <v>168</v>
      </c>
      <c r="F76" s="5">
        <v>1</v>
      </c>
    </row>
    <row r="77" spans="1:7" x14ac:dyDescent="0.25">
      <c r="A77" s="4"/>
      <c r="B77" s="4" t="s">
        <v>169</v>
      </c>
      <c r="C77" s="4"/>
      <c r="D77" s="4" t="s">
        <v>201</v>
      </c>
      <c r="E77" s="22" t="s">
        <v>171</v>
      </c>
      <c r="F77" s="5">
        <v>44</v>
      </c>
      <c r="G77" s="34" t="s">
        <v>202</v>
      </c>
    </row>
    <row r="78" spans="1:7" x14ac:dyDescent="0.25">
      <c r="A78" s="4"/>
      <c r="B78" s="4"/>
      <c r="C78" s="4"/>
      <c r="D78" s="4"/>
      <c r="E78" s="4"/>
      <c r="F78" s="5"/>
    </row>
    <row r="79" spans="1:7" x14ac:dyDescent="0.25">
      <c r="D79" s="12" t="s">
        <v>172</v>
      </c>
      <c r="E79" s="4"/>
      <c r="F79" s="11">
        <f>SUM(F53:F77)</f>
        <v>121</v>
      </c>
    </row>
    <row r="80" spans="1:7" x14ac:dyDescent="0.25">
      <c r="A80" s="24" t="s">
        <v>174</v>
      </c>
      <c r="B80" s="24"/>
      <c r="C80" s="24"/>
      <c r="D80" s="24"/>
      <c r="E80" s="24"/>
      <c r="F80" s="24"/>
    </row>
    <row r="81" spans="1:2" x14ac:dyDescent="0.25">
      <c r="A81" s="47" t="s">
        <v>175</v>
      </c>
    </row>
    <row r="82" spans="1:2" x14ac:dyDescent="0.25">
      <c r="A82" s="1" t="s">
        <v>203</v>
      </c>
      <c r="B82" s="23"/>
    </row>
  </sheetData>
  <mergeCells count="23">
    <mergeCell ref="A42:A43"/>
    <mergeCell ref="A33:A34"/>
    <mergeCell ref="A7:F7"/>
    <mergeCell ref="A8:C8"/>
    <mergeCell ref="D8:F8"/>
    <mergeCell ref="F12:F13"/>
    <mergeCell ref="A29:A30"/>
    <mergeCell ref="C42:C43"/>
    <mergeCell ref="B33:B34"/>
    <mergeCell ref="B29:B30"/>
    <mergeCell ref="A21:F21"/>
    <mergeCell ref="A25:A27"/>
    <mergeCell ref="C25:C27"/>
    <mergeCell ref="C29:C30"/>
    <mergeCell ref="C33:C34"/>
    <mergeCell ref="B25:B27"/>
    <mergeCell ref="B42:B43"/>
    <mergeCell ref="C1:F1"/>
    <mergeCell ref="C2:E2"/>
    <mergeCell ref="C3:E3"/>
    <mergeCell ref="C4:E4"/>
    <mergeCell ref="C12:C13"/>
    <mergeCell ref="C5:E5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NTC Radiography 2014</vt:lpstr>
      <vt:lpstr>NTC Radiography 2013</vt:lpstr>
      <vt:lpstr>Sheet2</vt:lpstr>
      <vt:lpstr>Sheet3</vt:lpstr>
    </vt:vector>
  </TitlesOfParts>
  <Manager/>
  <Company>ntc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</dc:creator>
  <cp:keywords/>
  <dc:description/>
  <cp:lastModifiedBy>Burkhardt Carla A</cp:lastModifiedBy>
  <cp:revision/>
  <dcterms:created xsi:type="dcterms:W3CDTF">2008-04-02T16:44:15Z</dcterms:created>
  <dcterms:modified xsi:type="dcterms:W3CDTF">2016-08-30T19:17:30Z</dcterms:modified>
  <cp:category/>
  <cp:contentStatus/>
</cp:coreProperties>
</file>