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eier\Downloads\"/>
    </mc:Choice>
  </mc:AlternateContent>
  <xr:revisionPtr revIDLastSave="0" documentId="13_ncr:1_{DC716C9E-D9E2-4FD4-993C-AFD8D3DB4A9E}" xr6:coauthVersionLast="47" xr6:coauthVersionMax="47" xr10:uidLastSave="{00000000-0000-0000-0000-000000000000}"/>
  <bookViews>
    <workbookView xWindow="31515" yWindow="1425" windowWidth="21600" windowHeight="11235" xr2:uid="{E7B71FB6-E217-4640-98BF-AD8617FC5C4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C20" i="1"/>
  <c r="H18" i="1"/>
  <c r="G18" i="1"/>
  <c r="H17" i="1"/>
  <c r="G17" i="1"/>
  <c r="H16" i="1"/>
  <c r="G16" i="1"/>
  <c r="H14" i="1"/>
  <c r="G14" i="1"/>
  <c r="H13" i="1"/>
  <c r="G13" i="1"/>
  <c r="H12" i="1"/>
  <c r="G12" i="1"/>
  <c r="H10" i="1"/>
  <c r="G10" i="1"/>
  <c r="H8" i="1"/>
  <c r="G8" i="1"/>
  <c r="H7" i="1"/>
  <c r="G7" i="1"/>
  <c r="H20" i="1" l="1"/>
  <c r="G20" i="1"/>
</calcChain>
</file>

<file path=xl/sharedStrings.xml><?xml version="1.0" encoding="utf-8"?>
<sst xmlns="http://schemas.openxmlformats.org/spreadsheetml/2006/main" count="26" uniqueCount="26">
  <si>
    <t>Books</t>
  </si>
  <si>
    <t>Course/
Program Fees</t>
  </si>
  <si>
    <t>In-State Tuition/
Segregated Fees</t>
  </si>
  <si>
    <t>Non-Resident Tuition/
Segregated Fees</t>
  </si>
  <si>
    <t>In-State
Total</t>
  </si>
  <si>
    <t>Non-Resident
Total</t>
  </si>
  <si>
    <t>First
Year</t>
  </si>
  <si>
    <t>Summer I</t>
  </si>
  <si>
    <t>Fall I</t>
  </si>
  <si>
    <r>
      <t>Winter I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</si>
  <si>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Spring I</t>
  </si>
  <si>
    <t>Second
Year</t>
  </si>
  <si>
    <r>
      <t>Summer II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</si>
  <si>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Fall II</t>
  </si>
  <si>
    <t>Spring II</t>
  </si>
  <si>
    <t>Third
Year</t>
  </si>
  <si>
    <r>
      <t>Summer III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</si>
  <si>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Fall III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</si>
  <si>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Spring III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</si>
  <si>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Total</t>
  </si>
  <si>
    <t>Notes:</t>
  </si>
  <si>
    <r>
      <t xml:space="preserve">  </t>
    </r>
    <r>
      <rPr>
        <vertAlign val="superscript"/>
        <sz val="11"/>
        <color theme="1"/>
        <rFont val="Calibri"/>
        <family val="2"/>
        <scheme val="minor"/>
      </rPr>
      <t xml:space="preserve">1 </t>
    </r>
    <r>
      <rPr>
        <sz val="11"/>
        <color theme="1"/>
        <rFont val="Calibri"/>
        <family val="2"/>
        <scheme val="minor"/>
      </rPr>
      <t>Required texts are calculated based on new books through Amazon</t>
    </r>
  </si>
  <si>
    <r>
      <t xml:space="preserve">  </t>
    </r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>Plus travel and living expenses for clinicals and internships</t>
    </r>
  </si>
  <si>
    <r>
      <t xml:space="preserve">  </t>
    </r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Excludes Canvas Fees, Registration Fees, and Graduation Fees</t>
    </r>
  </si>
  <si>
    <t>University of Wisconsin La Crosse
Physical Therapy
Program Expenses ~ In-State/Non-Resident
2025-2026</t>
  </si>
  <si>
    <r>
      <t xml:space="preserve">  </t>
    </r>
    <r>
      <rPr>
        <vertAlign val="super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Based on 2025/2026 tuition and fees for full-time students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</si>
</sst>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44" fontId="0" fillId="0" borderId="18" xfId="1" applyFont="1" applyBorder="1" applyAlignment="1">
      <alignment horizontal="center"/>
    </xf>
    <xf numFmtId="44" fontId="0" fillId="0" borderId="19" xfId="1" applyFont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44" fontId="0" fillId="0" borderId="22" xfId="1" applyFont="1" applyBorder="1" applyAlignment="1">
      <alignment horizontal="center"/>
    </xf>
    <xf numFmtId="44" fontId="0" fillId="0" borderId="23" xfId="1" applyFont="1" applyBorder="1" applyAlignment="1">
      <alignment horizontal="center"/>
    </xf>
    <xf numFmtId="44" fontId="2" fillId="2" borderId="25" xfId="1" applyFont="1" applyFill="1" applyBorder="1" applyAlignment="1">
      <alignment horizontal="center"/>
    </xf>
    <xf numFmtId="44" fontId="2" fillId="2" borderId="26" xfId="1" applyFont="1" applyFill="1" applyBorder="1" applyAlignment="1">
      <alignment horizontal="center"/>
    </xf>
    <xf numFmtId="44" fontId="2" fillId="2" borderId="27" xfId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2" borderId="6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F2F48-D807-4016-9131-E243E0A73B5D}">
  <dimension ref="A1:H26"/>
  <sheetViews>
    <sheetView tabSelected="1" workbookViewId="0">
      <selection activeCell="F6" sqref="F6"/>
    </sheetView>
  </sheetViews>
  <sheetFormatPr defaultRowHeight="14.4" x14ac:dyDescent="0.3"/>
  <cols>
    <col min="2" max="2" width="11.109375" customWidth="1"/>
    <col min="3" max="4" width="15.6640625" customWidth="1"/>
    <col min="5" max="6" width="17.6640625" customWidth="1"/>
    <col min="7" max="8" width="15.6640625" customWidth="1"/>
  </cols>
  <sheetData>
    <row r="1" spans="1:8" x14ac:dyDescent="0.3">
      <c r="A1" s="21" t="s">
        <v>24</v>
      </c>
      <c r="B1" s="22"/>
      <c r="C1" s="22"/>
      <c r="D1" s="22"/>
      <c r="E1" s="22"/>
      <c r="F1" s="22"/>
      <c r="G1" s="22"/>
      <c r="H1" s="23"/>
    </row>
    <row r="2" spans="1:8" x14ac:dyDescent="0.3">
      <c r="A2" s="24"/>
      <c r="B2" s="25"/>
      <c r="C2" s="25"/>
      <c r="D2" s="25"/>
      <c r="E2" s="25"/>
      <c r="F2" s="25"/>
      <c r="G2" s="25"/>
      <c r="H2" s="26"/>
    </row>
    <row r="3" spans="1:8" x14ac:dyDescent="0.3">
      <c r="A3" s="24"/>
      <c r="B3" s="25"/>
      <c r="C3" s="25"/>
      <c r="D3" s="25"/>
      <c r="E3" s="25"/>
      <c r="F3" s="25"/>
      <c r="G3" s="25"/>
      <c r="H3" s="26"/>
    </row>
    <row r="4" spans="1:8" ht="15" thickBot="1" x14ac:dyDescent="0.35">
      <c r="A4" s="19"/>
      <c r="B4" s="27"/>
      <c r="C4" s="27"/>
      <c r="D4" s="27"/>
      <c r="E4" s="27"/>
      <c r="F4" s="27"/>
      <c r="G4" s="27"/>
      <c r="H4" s="28"/>
    </row>
    <row r="5" spans="1:8" ht="15" thickBot="1" x14ac:dyDescent="0.35">
      <c r="A5" s="1"/>
      <c r="B5" s="1"/>
      <c r="C5" s="1"/>
      <c r="D5" s="1"/>
      <c r="E5" s="1"/>
      <c r="F5" s="1"/>
      <c r="G5" s="1"/>
      <c r="H5" s="1"/>
    </row>
    <row r="6" spans="1:8" ht="43.8" thickBot="1" x14ac:dyDescent="0.35">
      <c r="A6" s="1"/>
      <c r="B6" s="1"/>
      <c r="C6" s="2" t="s">
        <v>0</v>
      </c>
      <c r="D6" s="3" t="s">
        <v>1</v>
      </c>
      <c r="E6" s="3" t="s">
        <v>2</v>
      </c>
      <c r="F6" s="3" t="s">
        <v>3</v>
      </c>
      <c r="G6" s="3" t="s">
        <v>4</v>
      </c>
      <c r="H6" s="4" t="s">
        <v>5</v>
      </c>
    </row>
    <row r="7" spans="1:8" x14ac:dyDescent="0.3">
      <c r="A7" s="29" t="s">
        <v>6</v>
      </c>
      <c r="B7" s="5" t="s">
        <v>7</v>
      </c>
      <c r="C7" s="6">
        <v>244.63</v>
      </c>
      <c r="D7" s="6">
        <v>364.62</v>
      </c>
      <c r="E7" s="6">
        <v>5093</v>
      </c>
      <c r="F7" s="6">
        <v>10683</v>
      </c>
      <c r="G7" s="6">
        <f>SUM(C7:E7)</f>
        <v>5702.25</v>
      </c>
      <c r="H7" s="7">
        <f>SUM(C7+D7+F7)</f>
        <v>11292.25</v>
      </c>
    </row>
    <row r="8" spans="1:8" x14ac:dyDescent="0.3">
      <c r="A8" s="30"/>
      <c r="B8" s="8" t="s">
        <v>8</v>
      </c>
      <c r="C8" s="9">
        <v>519.12</v>
      </c>
      <c r="D8" s="9">
        <v>457.42</v>
      </c>
      <c r="E8" s="9">
        <v>7398</v>
      </c>
      <c r="F8" s="9">
        <v>15225</v>
      </c>
      <c r="G8" s="9">
        <f>SUM(C8:E8)</f>
        <v>8374.5400000000009</v>
      </c>
      <c r="H8" s="10">
        <f>SUM(C8+D8+F8)</f>
        <v>16201.54</v>
      </c>
    </row>
    <row r="9" spans="1:8" ht="16.2" x14ac:dyDescent="0.3">
      <c r="A9" s="30"/>
      <c r="B9" s="8" t="s">
        <v>9</v>
      </c>
      <c r="C9" s="9">
        <v>0</v>
      </c>
      <c r="D9" s="9">
        <v>0</v>
      </c>
      <c r="E9" s="9">
        <v>881</v>
      </c>
      <c r="F9" s="9">
        <v>1860</v>
      </c>
      <c r="G9" s="9">
        <v>881</v>
      </c>
      <c r="H9" s="10">
        <v>1860</v>
      </c>
    </row>
    <row r="10" spans="1:8" ht="15" thickBot="1" x14ac:dyDescent="0.35">
      <c r="A10" s="31"/>
      <c r="B10" s="11" t="s">
        <v>10</v>
      </c>
      <c r="C10" s="12">
        <v>428.53</v>
      </c>
      <c r="D10" s="12">
        <v>457.42</v>
      </c>
      <c r="E10" s="12">
        <v>7398</v>
      </c>
      <c r="F10" s="12">
        <v>15225</v>
      </c>
      <c r="G10" s="12">
        <f>SUM(C10:E10)</f>
        <v>8283.9500000000007</v>
      </c>
      <c r="H10" s="13">
        <f>SUM(C10+D10+F10)</f>
        <v>16110.95</v>
      </c>
    </row>
    <row r="11" spans="1:8" ht="15" thickBot="1" x14ac:dyDescent="0.35">
      <c r="A11" s="1"/>
      <c r="B11" s="1"/>
      <c r="C11" s="1"/>
      <c r="D11" s="1"/>
      <c r="E11" s="1"/>
      <c r="F11" s="1"/>
      <c r="G11" s="1"/>
      <c r="H11" s="1"/>
    </row>
    <row r="12" spans="1:8" ht="16.2" x14ac:dyDescent="0.3">
      <c r="A12" s="29" t="s">
        <v>11</v>
      </c>
      <c r="B12" s="5" t="s">
        <v>12</v>
      </c>
      <c r="C12" s="6">
        <v>254.33</v>
      </c>
      <c r="D12" s="6">
        <v>20</v>
      </c>
      <c r="E12" s="6">
        <v>5093</v>
      </c>
      <c r="F12" s="6">
        <v>10683</v>
      </c>
      <c r="G12" s="6">
        <f t="shared" ref="G12:G14" si="0">SUM(C12:E12)</f>
        <v>5367.33</v>
      </c>
      <c r="H12" s="7">
        <f t="shared" ref="H12:H14" si="1">SUM(C12+D12+F12)</f>
        <v>10957.33</v>
      </c>
    </row>
    <row r="13" spans="1:8" x14ac:dyDescent="0.3">
      <c r="A13" s="30"/>
      <c r="B13" s="8" t="s">
        <v>13</v>
      </c>
      <c r="C13" s="9">
        <v>403.89</v>
      </c>
      <c r="D13" s="9">
        <v>457.42</v>
      </c>
      <c r="E13" s="9">
        <v>7398</v>
      </c>
      <c r="F13" s="9">
        <v>15225</v>
      </c>
      <c r="G13" s="9">
        <f t="shared" si="0"/>
        <v>8259.31</v>
      </c>
      <c r="H13" s="10">
        <f t="shared" si="1"/>
        <v>16086.31</v>
      </c>
    </row>
    <row r="14" spans="1:8" ht="15" thickBot="1" x14ac:dyDescent="0.35">
      <c r="A14" s="31"/>
      <c r="B14" s="11" t="s">
        <v>14</v>
      </c>
      <c r="C14" s="12">
        <v>189.83</v>
      </c>
      <c r="D14" s="12">
        <v>457.42</v>
      </c>
      <c r="E14" s="12">
        <v>7398</v>
      </c>
      <c r="F14" s="12">
        <v>15225</v>
      </c>
      <c r="G14" s="12">
        <f t="shared" si="0"/>
        <v>8045.25</v>
      </c>
      <c r="H14" s="13">
        <f t="shared" si="1"/>
        <v>15872.25</v>
      </c>
    </row>
    <row r="15" spans="1:8" ht="15" thickBot="1" x14ac:dyDescent="0.35">
      <c r="A15" s="1"/>
      <c r="B15" s="1"/>
      <c r="C15" s="1"/>
      <c r="D15" s="1"/>
      <c r="E15" s="1"/>
      <c r="F15" s="1"/>
      <c r="G15" s="1"/>
      <c r="H15" s="1"/>
    </row>
    <row r="16" spans="1:8" ht="16.2" x14ac:dyDescent="0.3">
      <c r="A16" s="29" t="s">
        <v>15</v>
      </c>
      <c r="B16" s="5" t="s">
        <v>16</v>
      </c>
      <c r="C16" s="6">
        <v>0</v>
      </c>
      <c r="D16" s="6">
        <v>64</v>
      </c>
      <c r="E16" s="6">
        <v>3542</v>
      </c>
      <c r="F16" s="6">
        <v>7269</v>
      </c>
      <c r="G16" s="6">
        <f t="shared" ref="G16:G18" si="2">SUM(C16:E16)</f>
        <v>3606</v>
      </c>
      <c r="H16" s="7">
        <f t="shared" ref="H16:H18" si="3">SUM(C16+D16+F16)</f>
        <v>7333</v>
      </c>
    </row>
    <row r="17" spans="1:8" ht="16.2" x14ac:dyDescent="0.3">
      <c r="A17" s="30"/>
      <c r="B17" s="8" t="s">
        <v>17</v>
      </c>
      <c r="C17" s="9">
        <v>0</v>
      </c>
      <c r="D17" s="9">
        <v>457.42</v>
      </c>
      <c r="E17" s="9">
        <v>6574</v>
      </c>
      <c r="F17" s="9">
        <v>13422</v>
      </c>
      <c r="G17" s="9">
        <f t="shared" si="2"/>
        <v>7031.42</v>
      </c>
      <c r="H17" s="10">
        <f t="shared" si="3"/>
        <v>13879.42</v>
      </c>
    </row>
    <row r="18" spans="1:8" ht="16.8" thickBot="1" x14ac:dyDescent="0.35">
      <c r="A18" s="31"/>
      <c r="B18" s="11" t="s">
        <v>18</v>
      </c>
      <c r="C18" s="12">
        <v>0</v>
      </c>
      <c r="D18" s="12">
        <v>457.42</v>
      </c>
      <c r="E18" s="12">
        <v>5635</v>
      </c>
      <c r="F18" s="12">
        <v>11505</v>
      </c>
      <c r="G18" s="12">
        <f t="shared" si="2"/>
        <v>6092.42</v>
      </c>
      <c r="H18" s="13">
        <f t="shared" si="3"/>
        <v>11962.42</v>
      </c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ht="15" thickBot="1" x14ac:dyDescent="0.35">
      <c r="A20" s="19" t="s">
        <v>19</v>
      </c>
      <c r="B20" s="20"/>
      <c r="C20" s="14">
        <f>SUM(C7:C19)</f>
        <v>2040.33</v>
      </c>
      <c r="D20" s="14">
        <f>SUM(D7:D19)</f>
        <v>3193.1400000000003</v>
      </c>
      <c r="E20" s="14">
        <f>SUM(E7:E19)</f>
        <v>56410</v>
      </c>
      <c r="F20" s="14">
        <f>SUM(F7:F19)</f>
        <v>116322</v>
      </c>
      <c r="G20" s="15">
        <f t="shared" ref="G20" si="4">SUM(C20:E20)</f>
        <v>61643.47</v>
      </c>
      <c r="H20" s="16">
        <f>SUM(C20+D20+F20)</f>
        <v>121555.47</v>
      </c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7" t="s">
        <v>20</v>
      </c>
      <c r="B22" s="17"/>
      <c r="C22" s="17"/>
      <c r="D22" s="17"/>
      <c r="E22" s="17"/>
      <c r="F22" s="17"/>
      <c r="G22" s="17"/>
      <c r="H22" s="1"/>
    </row>
    <row r="23" spans="1:8" ht="16.2" x14ac:dyDescent="0.3">
      <c r="A23" s="18" t="s">
        <v>21</v>
      </c>
      <c r="B23" s="18"/>
      <c r="C23" s="18"/>
      <c r="D23" s="18"/>
      <c r="E23" s="18"/>
      <c r="F23" s="18"/>
      <c r="G23" s="18"/>
      <c r="H23" s="1"/>
    </row>
    <row r="24" spans="1:8" ht="16.2" x14ac:dyDescent="0.3">
      <c r="A24" s="18" t="s">
        <v>25</v>
      </c>
      <c r="B24" s="18"/>
      <c r="C24" s="18"/>
      <c r="D24" s="18"/>
      <c r="E24" s="18"/>
      <c r="F24" s="18"/>
      <c r="G24" s="18"/>
      <c r="H24" s="1"/>
    </row>
    <row r="25" spans="1:8" ht="16.2" x14ac:dyDescent="0.3">
      <c r="A25" s="18" t="s">
        <v>22</v>
      </c>
      <c r="B25" s="18"/>
      <c r="C25" s="18"/>
      <c r="D25" s="18"/>
      <c r="E25" s="18"/>
      <c r="F25" s="18"/>
      <c r="G25" s="18"/>
      <c r="H25" s="1"/>
    </row>
    <row r="26" spans="1:8" ht="16.2" x14ac:dyDescent="0.3">
      <c r="A26" t="s">
        <v>23</v>
      </c>
      <c r="E26" s="1"/>
      <c r="F26" s="1"/>
      <c r="G26" s="1"/>
      <c r="H26" s="1"/>
    </row>
  </sheetData>
  <mergeCells count="5">
    <mergeCell ref="A20:B20"/>
    <mergeCell ref="A1:H4"/>
    <mergeCell ref="A7:A10"/>
    <mergeCell ref="A12:A14"/>
    <mergeCell ref="A16:A18"/>
  </mergeCells>
  <phoneticPr fontId="6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Shauna Salow</dc:creator>
  <cp:lastModifiedBy>Ania Meier</cp:lastModifiedBy>
  <cp:lastPrinted>2026-03-05T14:05:03Z</cp:lastPrinted>
  <dcterms:created xsi:type="dcterms:W3CDTF">2021-10-19T12:47:04Z</dcterms:created>
  <dcterms:modified xsi:type="dcterms:W3CDTF">2026-03-05T16:20:44Z</dcterms:modified>
</cp:coreProperties>
</file>