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/>
  <mc:AlternateContent xmlns:mc="http://schemas.openxmlformats.org/markup-compatibility/2006">
    <mc:Choice Requires="x15">
      <x15ac:absPath xmlns:x15ac="http://schemas.microsoft.com/office/spreadsheetml/2010/11/ac" url="https://uwlax.sharepoint.com/sites/UWLCareerServices/PHSRC Documents/Website content and tools/"/>
    </mc:Choice>
  </mc:AlternateContent>
  <xr:revisionPtr revIDLastSave="634" documentId="8_{33BA6079-C171-43BD-989E-5DF092808049}" xr6:coauthVersionLast="47" xr6:coauthVersionMax="47" xr10:uidLastSave="{42E8CB9C-98CE-6B4C-9835-9D6DBBD4E686}"/>
  <bookViews>
    <workbookView xWindow="56860" yWindow="-2040" windowWidth="40060" windowHeight="20140" xr2:uid="{00000000-000D-0000-FFFF-FFFF00000000}"/>
  </bookViews>
  <sheets>
    <sheet name="Using this tool" sheetId="7" r:id="rId1"/>
    <sheet name="Academic Planner" sheetId="5" r:id="rId2"/>
    <sheet name="Program Details" sheetId="2" r:id="rId3"/>
    <sheet name="Professional Experience" sheetId="4" r:id="rId4"/>
    <sheet name="GPA Calculator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8" l="1"/>
  <c r="R35" i="8"/>
  <c r="R39" i="8" s="1"/>
  <c r="Q35" i="8"/>
  <c r="Q39" i="8" s="1"/>
  <c r="P35" i="8"/>
  <c r="P39" i="8" s="1"/>
  <c r="O35" i="8"/>
  <c r="O39" i="8" s="1"/>
  <c r="N35" i="8"/>
  <c r="N39" i="8" s="1"/>
  <c r="M35" i="8"/>
  <c r="M39" i="8" s="1"/>
  <c r="L35" i="8"/>
  <c r="L39" i="8" s="1"/>
  <c r="K35" i="8"/>
  <c r="K39" i="8" s="1"/>
  <c r="J35" i="8"/>
  <c r="J39" i="8" s="1"/>
  <c r="I35" i="8"/>
  <c r="I39" i="8" s="1"/>
  <c r="H35" i="8"/>
  <c r="H39" i="8" s="1"/>
  <c r="G35" i="8"/>
  <c r="G39" i="8" s="1"/>
  <c r="F35" i="8"/>
  <c r="F39" i="8" s="1"/>
  <c r="E39" i="8"/>
  <c r="D35" i="8"/>
  <c r="D39" i="8" s="1"/>
  <c r="C35" i="8"/>
  <c r="C39" i="8" s="1"/>
  <c r="F28" i="4"/>
  <c r="F27" i="4"/>
  <c r="F26" i="4"/>
  <c r="C10" i="5"/>
  <c r="E10" i="5"/>
  <c r="C16" i="5"/>
  <c r="E16" i="5"/>
  <c r="C52" i="5"/>
  <c r="E70" i="5"/>
  <c r="C70" i="5"/>
  <c r="C34" i="5"/>
  <c r="E64" i="5"/>
  <c r="C64" i="5"/>
  <c r="E52" i="5"/>
  <c r="E46" i="5"/>
  <c r="C46" i="5"/>
  <c r="E34" i="5"/>
  <c r="E28" i="5"/>
  <c r="C28" i="5"/>
  <c r="A35" i="8" l="1"/>
  <c r="A39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tc={C5A3C636-9286-46EA-A6B1-896D098BBDD3}</author>
  </authors>
  <commentList>
    <comment ref="Q2" authorId="0" shapeId="0" xr:uid="{C5A3C636-9286-46EA-A6B1-896D098BBDD3}">
      <text>
        <t>[Threaded comment]
Your version of Excel allows you to read this threaded comment; however, any edits to it will get removed if the file is opened in a newer version of Excel. Learn more: https://go.microsoft.com/fwlink/?linkid=870924
Comment:
    Do we need this status section?</t>
      </text>
    </comment>
  </commentList>
</comments>
</file>

<file path=xl/sharedStrings.xml><?xml version="1.0" encoding="utf-8"?>
<sst xmlns="http://schemas.openxmlformats.org/spreadsheetml/2006/main" count="137" uniqueCount="91">
  <si>
    <t>Use the tabs at the bottom of this spreadsheet to track your progress:</t>
  </si>
  <si>
    <r>
      <rPr>
        <sz val="11"/>
        <color rgb="FF000000"/>
        <rFont val="Calibri"/>
        <family val="2"/>
        <scheme val="minor"/>
      </rPr>
      <t xml:space="preserve">* </t>
    </r>
    <r>
      <rPr>
        <b/>
        <sz val="11"/>
        <color rgb="FF000000"/>
        <rFont val="Calibri"/>
        <family val="2"/>
        <scheme val="minor"/>
      </rPr>
      <t>Academic Planner</t>
    </r>
    <r>
      <rPr>
        <sz val="11"/>
        <color rgb="FF000000"/>
        <rFont val="Calibri"/>
        <family val="2"/>
        <scheme val="minor"/>
      </rPr>
      <t xml:space="preserve"> - semester by semester planning sheet</t>
    </r>
  </si>
  <si>
    <r>
      <rPr>
        <sz val="11"/>
        <color rgb="FF000000"/>
        <rFont val="Calibri"/>
        <family val="2"/>
        <scheme val="minor"/>
      </rPr>
      <t xml:space="preserve">* </t>
    </r>
    <r>
      <rPr>
        <b/>
        <sz val="11"/>
        <color rgb="FF000000"/>
        <rFont val="Calibri"/>
        <family val="2"/>
        <scheme val="minor"/>
      </rPr>
      <t>Program Details</t>
    </r>
    <r>
      <rPr>
        <sz val="11"/>
        <color rgb="FF000000"/>
        <rFont val="Calibri"/>
        <family val="2"/>
        <scheme val="minor"/>
      </rPr>
      <t xml:space="preserve"> - track differences between programs you may end up applying to (add columns based on your own comparison criteria)</t>
    </r>
  </si>
  <si>
    <r>
      <rPr>
        <sz val="11"/>
        <color rgb="FF000000"/>
        <rFont val="Calibri"/>
        <family val="2"/>
        <scheme val="minor"/>
      </rPr>
      <t xml:space="preserve">* </t>
    </r>
    <r>
      <rPr>
        <b/>
        <sz val="11"/>
        <color rgb="FF000000"/>
        <rFont val="Calibri"/>
        <family val="2"/>
        <scheme val="minor"/>
      </rPr>
      <t>Professional Experience</t>
    </r>
    <r>
      <rPr>
        <sz val="11"/>
        <color rgb="FF000000"/>
        <rFont val="Calibri"/>
        <family val="2"/>
        <scheme val="minor"/>
      </rPr>
      <t xml:space="preserve"> - keep track of your experiences, number of hours, etc. (there are drop-down choices, and it tallies up key hours)</t>
    </r>
  </si>
  <si>
    <t>Year</t>
  </si>
  <si>
    <t xml:space="preserve">Fall </t>
  </si>
  <si>
    <t>Credits</t>
  </si>
  <si>
    <t xml:space="preserve">Spring </t>
  </si>
  <si>
    <t xml:space="preserve">Credits </t>
  </si>
  <si>
    <t>AP/Dual Enrolled credits</t>
  </si>
  <si>
    <t xml:space="preserve">Total Semester Credits </t>
  </si>
  <si>
    <t xml:space="preserve">Winter </t>
  </si>
  <si>
    <t xml:space="preserve">Summer </t>
  </si>
  <si>
    <t>Notes:</t>
  </si>
  <si>
    <t>Fall</t>
  </si>
  <si>
    <t>Spring</t>
  </si>
  <si>
    <t>Winter</t>
  </si>
  <si>
    <t>Summer</t>
  </si>
  <si>
    <t>Need a fifth year? That's ok! Copy/paste one of the years from above here.</t>
  </si>
  <si>
    <t>School Info</t>
  </si>
  <si>
    <t>Competitiveness</t>
  </si>
  <si>
    <t>Requirements</t>
  </si>
  <si>
    <t>Status</t>
  </si>
  <si>
    <t>Name</t>
  </si>
  <si>
    <t>Location</t>
  </si>
  <si>
    <t>Cost</t>
  </si>
  <si>
    <t>GPA average/range</t>
  </si>
  <si>
    <t>Test score average/range</t>
  </si>
  <si>
    <t>Experiential requirements</t>
  </si>
  <si>
    <t>App Due Date/When to Submit</t>
  </si>
  <si>
    <t>Unique Course Requirement(s)?</t>
  </si>
  <si>
    <t>Test required? Scores sent?</t>
  </si>
  <si>
    <t>Letters of rec requirements</t>
  </si>
  <si>
    <t>Patient care requirements</t>
  </si>
  <si>
    <t>Notes</t>
  </si>
  <si>
    <t>To-Do List</t>
  </si>
  <si>
    <t>Result (interview, waitlist, etc.)</t>
  </si>
  <si>
    <t>University of Wisconsin - La Crosse</t>
  </si>
  <si>
    <t>La Crosse, WI</t>
  </si>
  <si>
    <t>Type of experience (drop-down list)</t>
  </si>
  <si>
    <t>Organization, City, ST</t>
  </si>
  <si>
    <t>Date started</t>
  </si>
  <si>
    <t>Date ended</t>
  </si>
  <si>
    <t>Number of hours</t>
  </si>
  <si>
    <t>Contact name</t>
  </si>
  <si>
    <t>Contact info</t>
  </si>
  <si>
    <t>Takeaways, reflections, what you learned!</t>
  </si>
  <si>
    <t xml:space="preserve">Total Direct Patient Care Hours </t>
  </si>
  <si>
    <t xml:space="preserve">Total Job Shadow Hours </t>
  </si>
  <si>
    <t xml:space="preserve">Total Volunteer Hours </t>
  </si>
  <si>
    <t>Note: importance of the above categories varies from track to track, school to school!</t>
  </si>
  <si>
    <t>Direct Patient Care</t>
  </si>
  <si>
    <t>Shadowing</t>
  </si>
  <si>
    <t>Volunteer</t>
  </si>
  <si>
    <t>Research</t>
  </si>
  <si>
    <t>Campus Involvement</t>
  </si>
  <si>
    <t>Non-Clinical Work</t>
  </si>
  <si>
    <t>Healthcare Experience</t>
  </si>
  <si>
    <t>Leadership Experience</t>
  </si>
  <si>
    <t>UWL's quick GPA calculator</t>
  </si>
  <si>
    <t>A</t>
  </si>
  <si>
    <t>A-</t>
  </si>
  <si>
    <t>AB</t>
  </si>
  <si>
    <t>B+</t>
  </si>
  <si>
    <t>B</t>
  </si>
  <si>
    <t>B-</t>
  </si>
  <si>
    <t>BC</t>
  </si>
  <si>
    <t>C+</t>
  </si>
  <si>
    <t>C</t>
  </si>
  <si>
    <t>C-</t>
  </si>
  <si>
    <t>CD</t>
  </si>
  <si>
    <t>D+</t>
  </si>
  <si>
    <t>D</t>
  </si>
  <si>
    <t>D-</t>
  </si>
  <si>
    <t>DF</t>
  </si>
  <si>
    <t>F</t>
  </si>
  <si>
    <t xml:space="preserve">Potential uses for this calculator: </t>
  </si>
  <si>
    <t>bio 105</t>
  </si>
  <si>
    <t>determine a specific type of gpa (science, BCPM, prerequisite, etc.)</t>
  </si>
  <si>
    <t>chm 103</t>
  </si>
  <si>
    <t>calculate future gpa (using expected grades)</t>
  </si>
  <si>
    <t>Grade</t>
  </si>
  <si>
    <t>GPA</t>
  </si>
  <si>
    <t>Points</t>
  </si>
  <si>
    <t>&gt;</t>
  </si>
  <si>
    <t xml:space="preserve">learn just how much gpas may or may not change </t>
  </si>
  <si>
    <t>Add the course name and the number of credits under the grade earned or expected</t>
  </si>
  <si>
    <t>Example grades are listed - delete them!</t>
  </si>
  <si>
    <t>If you need to add "in-between" grades that may be used at other colleges/universities (A-, B+, CD, etc.), unprotect the worksheet and then unhide those columns</t>
  </si>
  <si>
    <t>Course</t>
  </si>
  <si>
    <r>
      <t xml:space="preserve">* </t>
    </r>
    <r>
      <rPr>
        <b/>
        <sz val="11"/>
        <color rgb="FF000000"/>
        <rFont val="Calibri"/>
        <family val="2"/>
        <scheme val="minor"/>
      </rPr>
      <t>GPA Calculator</t>
    </r>
    <r>
      <rPr>
        <sz val="11"/>
        <color rgb="FF000000"/>
        <rFont val="Calibri"/>
        <family val="2"/>
        <scheme val="minor"/>
      </rPr>
      <t xml:space="preserve"> - get a quick idea of your prereq, science, or future gpa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</si>
</sst>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Segoe UI Light"/>
      <family val="2"/>
    </font>
    <font>
      <sz val="9"/>
      <color theme="1"/>
      <name val="Segoe UI Light"/>
      <family val="2"/>
    </font>
    <font>
      <sz val="24"/>
      <color theme="1"/>
      <name val="Calibri"/>
      <family val="2"/>
      <scheme val="minor"/>
    </font>
    <font>
      <b/>
      <sz val="14"/>
      <color theme="0"/>
      <name val="Segoe UI Light"/>
      <family val="2"/>
    </font>
    <font>
      <sz val="11"/>
      <color theme="1"/>
      <name val="Segoe UI"/>
    </font>
    <font>
      <b/>
      <sz val="14"/>
      <color rgb="FF800029"/>
      <name val="Segoe UI"/>
    </font>
    <font>
      <b/>
      <sz val="12"/>
      <color theme="1"/>
      <name val="Segoe UI"/>
    </font>
    <font>
      <sz val="12"/>
      <color theme="1"/>
      <name val="Segoe UI"/>
    </font>
    <font>
      <b/>
      <sz val="11"/>
      <color theme="1"/>
      <name val="Segoe UI"/>
    </font>
    <font>
      <sz val="12"/>
      <color rgb="FF000000"/>
      <name val="Segoe UI"/>
    </font>
    <font>
      <b/>
      <i/>
      <sz val="11"/>
      <color theme="1"/>
      <name val="Segoe UI"/>
    </font>
    <font>
      <b/>
      <i/>
      <sz val="12"/>
      <color theme="1"/>
      <name val="Segoe UI"/>
    </font>
    <font>
      <i/>
      <sz val="11"/>
      <color theme="1"/>
      <name val="Segoe UI"/>
    </font>
    <font>
      <b/>
      <sz val="24"/>
      <color theme="1"/>
      <name val="Segoe UI"/>
    </font>
    <font>
      <sz val="24"/>
      <color theme="1"/>
      <name val="Segoe UI"/>
    </font>
    <font>
      <b/>
      <sz val="14"/>
      <color theme="0"/>
      <name val="Segoe UI"/>
    </font>
    <font>
      <sz val="14"/>
      <color theme="1"/>
      <name val="Segoe UI"/>
    </font>
    <font>
      <b/>
      <sz val="11"/>
      <color theme="0"/>
      <name val="Segoe UI"/>
    </font>
    <font>
      <sz val="16"/>
      <color rgb="FF161616"/>
      <name val="Helvetica Neue"/>
      <family val="2"/>
    </font>
    <font>
      <sz val="48"/>
      <color theme="1"/>
      <name val="Segoe U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i/>
      <sz val="10"/>
      <color rgb="FF00000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800029"/>
        <bgColor indexed="64"/>
      </patternFill>
    </fill>
    <fill>
      <patternFill patternType="solid">
        <fgColor rgb="FFA7A9A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center" textRotation="60"/>
    </xf>
    <xf numFmtId="0" fontId="4" fillId="2" borderId="0" xfId="0" applyFont="1" applyFill="1" applyAlignment="1">
      <alignment horizontal="left" vertical="center" textRotation="60"/>
    </xf>
    <xf numFmtId="0" fontId="5" fillId="0" borderId="0" xfId="0" applyFont="1"/>
    <xf numFmtId="0" fontId="6" fillId="4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left"/>
    </xf>
    <xf numFmtId="0" fontId="5" fillId="5" borderId="0" xfId="0" applyFont="1" applyFill="1"/>
    <xf numFmtId="0" fontId="8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5" fillId="4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6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 textRotation="45"/>
    </xf>
    <xf numFmtId="0" fontId="16" fillId="3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 textRotation="60"/>
    </xf>
    <xf numFmtId="0" fontId="5" fillId="0" borderId="0" xfId="0" applyFont="1" applyAlignment="1">
      <alignment vertical="center" wrapText="1"/>
    </xf>
    <xf numFmtId="0" fontId="18" fillId="3" borderId="0" xfId="0" applyFont="1" applyFill="1"/>
    <xf numFmtId="0" fontId="19" fillId="5" borderId="0" xfId="0" applyFont="1" applyFill="1" applyAlignment="1">
      <alignment horizontal="left"/>
    </xf>
    <xf numFmtId="0" fontId="5" fillId="4" borderId="0" xfId="0" applyFont="1" applyFill="1"/>
    <xf numFmtId="0" fontId="17" fillId="0" borderId="0" xfId="0" applyFont="1" applyAlignment="1">
      <alignment horizontal="left" wrapText="1"/>
    </xf>
    <xf numFmtId="0" fontId="23" fillId="0" borderId="0" xfId="0" applyFont="1"/>
    <xf numFmtId="0" fontId="21" fillId="0" borderId="0" xfId="0" applyFont="1"/>
    <xf numFmtId="0" fontId="8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5" fillId="0" borderId="0" xfId="0" applyFont="1"/>
    <xf numFmtId="0" fontId="26" fillId="0" borderId="0" xfId="0" applyFont="1"/>
    <xf numFmtId="0" fontId="27" fillId="6" borderId="0" xfId="0" applyFont="1" applyFill="1" applyAlignment="1">
      <alignment horizontal="center"/>
    </xf>
    <xf numFmtId="2" fontId="27" fillId="6" borderId="0" xfId="0" applyNumberFormat="1" applyFont="1" applyFill="1" applyAlignment="1">
      <alignment horizontal="center"/>
    </xf>
    <xf numFmtId="0" fontId="28" fillId="0" borderId="0" xfId="0" applyFont="1"/>
    <xf numFmtId="0" fontId="20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30" fillId="0" borderId="0" xfId="0" applyFont="1"/>
    <xf numFmtId="0" fontId="0" fillId="0" borderId="0" xfId="0" applyAlignment="1">
      <alignment horizontal="center" vertical="top"/>
    </xf>
    <xf numFmtId="0" fontId="0" fillId="0" borderId="0" xfId="0" applyProtection="1">
      <protection locked="0"/>
    </xf>
    <xf numFmtId="0" fontId="30" fillId="0" borderId="0" xfId="0" applyFont="1" applyAlignment="1">
      <alignment horizontal="left" vertical="top"/>
    </xf>
    <xf numFmtId="0" fontId="31" fillId="0" borderId="0" xfId="0" applyFont="1" applyAlignment="1">
      <alignment horizontal="left"/>
    </xf>
    <xf numFmtId="0" fontId="29" fillId="2" borderId="0" xfId="0" applyFont="1" applyFill="1" applyAlignment="1">
      <alignment horizontal="center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A7A9AC"/>
      <color rgb="FF800029"/>
      <color rgb="FFCCFF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57150</xdr:rowOff>
    </xdr:from>
    <xdr:to>
      <xdr:col>0</xdr:col>
      <xdr:colOff>5105400</xdr:colOff>
      <xdr:row>20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0020C-4ED4-65E7-FB3F-9C6CC5EEC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71600"/>
          <a:ext cx="5105400" cy="2781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rah Hines" id="{595D9AD1-44C9-41E4-AFE2-2B662EBCF615}" userId="S::shines@uwlax.edu::34315735-8cde-4713-8987-ce3b89225ea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2" dT="2025-10-30T16:09:32.41" personId="{595D9AD1-44C9-41E4-AFE2-2B662EBCF615}" id="{C5A3C636-9286-46EA-A6B1-896D098BBDD3}">
    <text>Do we need this status section?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6E718-5891-4204-9C51-BDF6FAC5255D}">
  <dimension ref="A1:A5"/>
  <sheetViews>
    <sheetView tabSelected="1" workbookViewId="0"/>
  </sheetViews>
  <sheetFormatPr baseColWidth="10" defaultColWidth="8.83203125" defaultRowHeight="15" x14ac:dyDescent="0.2"/>
  <cols>
    <col min="1" max="1" width="128.33203125" customWidth="1"/>
  </cols>
  <sheetData>
    <row r="1" spans="1:1" ht="28.5" customHeight="1" x14ac:dyDescent="0.25">
      <c r="A1" s="42" t="s">
        <v>0</v>
      </c>
    </row>
    <row r="2" spans="1:1" x14ac:dyDescent="0.2">
      <c r="A2" s="43" t="s">
        <v>1</v>
      </c>
    </row>
    <row r="3" spans="1:1" x14ac:dyDescent="0.2">
      <c r="A3" s="43" t="s">
        <v>2</v>
      </c>
    </row>
    <row r="4" spans="1:1" x14ac:dyDescent="0.2">
      <c r="A4" s="43" t="s">
        <v>3</v>
      </c>
    </row>
    <row r="5" spans="1:1" x14ac:dyDescent="0.2">
      <c r="A5" s="43" t="s">
        <v>90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27A0-A311-4503-951D-62AAB6578221}">
  <dimension ref="A2:J77"/>
  <sheetViews>
    <sheetView workbookViewId="0">
      <selection activeCell="C74" sqref="C74"/>
    </sheetView>
  </sheetViews>
  <sheetFormatPr baseColWidth="10" defaultColWidth="9.1640625" defaultRowHeight="16" x14ac:dyDescent="0.25"/>
  <cols>
    <col min="1" max="1" width="11.1640625" style="13" customWidth="1"/>
    <col min="2" max="2" width="43.5" style="13" bestFit="1" customWidth="1"/>
    <col min="3" max="3" width="9.5" style="13" bestFit="1" customWidth="1"/>
    <col min="4" max="4" width="50" style="13" bestFit="1" customWidth="1"/>
    <col min="5" max="5" width="10" style="13" bestFit="1" customWidth="1"/>
    <col min="6" max="16384" width="9.1640625" style="13"/>
  </cols>
  <sheetData>
    <row r="2" spans="1:10" ht="18.75" customHeight="1" x14ac:dyDescent="0.3">
      <c r="A2" s="14" t="s">
        <v>4</v>
      </c>
      <c r="B2" s="14" t="s">
        <v>5</v>
      </c>
      <c r="C2" s="14" t="s">
        <v>6</v>
      </c>
      <c r="D2" s="14" t="s">
        <v>7</v>
      </c>
      <c r="E2" s="14" t="s">
        <v>8</v>
      </c>
      <c r="G2" s="55" t="s">
        <v>9</v>
      </c>
      <c r="H2" s="55"/>
      <c r="I2" s="55"/>
      <c r="J2" s="55"/>
    </row>
    <row r="3" spans="1:10" ht="15.75" customHeight="1" x14ac:dyDescent="0.25">
      <c r="A3" s="54">
        <v>1</v>
      </c>
      <c r="B3" s="15"/>
      <c r="C3" s="16"/>
      <c r="D3" s="15"/>
      <c r="E3" s="16"/>
    </row>
    <row r="4" spans="1:10" ht="15.75" customHeight="1" x14ac:dyDescent="0.25">
      <c r="A4" s="54"/>
      <c r="B4" s="16"/>
      <c r="C4" s="16"/>
      <c r="E4" s="16"/>
    </row>
    <row r="5" spans="1:10" ht="15.75" customHeight="1" x14ac:dyDescent="0.25">
      <c r="A5" s="54"/>
      <c r="B5" s="16"/>
      <c r="C5" s="16"/>
      <c r="D5" s="16"/>
      <c r="E5" s="16"/>
    </row>
    <row r="6" spans="1:10" ht="15.75" customHeight="1" x14ac:dyDescent="0.25">
      <c r="A6" s="54"/>
      <c r="B6" s="17"/>
      <c r="C6" s="16"/>
      <c r="D6" s="16"/>
      <c r="E6" s="16"/>
    </row>
    <row r="7" spans="1:10" ht="15.75" customHeight="1" x14ac:dyDescent="0.25">
      <c r="A7" s="54"/>
      <c r="B7" s="17"/>
      <c r="C7" s="17"/>
      <c r="D7" s="16"/>
      <c r="E7" s="16"/>
    </row>
    <row r="8" spans="1:10" ht="15" customHeight="1" x14ac:dyDescent="0.25">
      <c r="A8" s="54"/>
    </row>
    <row r="9" spans="1:10" ht="15.75" customHeight="1" x14ac:dyDescent="0.25">
      <c r="A9" s="54"/>
      <c r="B9" s="16"/>
      <c r="C9" s="16"/>
      <c r="D9" s="16"/>
      <c r="E9" s="16"/>
    </row>
    <row r="10" spans="1:10" ht="15.75" customHeight="1" x14ac:dyDescent="0.25">
      <c r="A10" s="54"/>
      <c r="B10" s="44" t="s">
        <v>10</v>
      </c>
      <c r="C10" s="15">
        <f>SUM(C3:C9)</f>
        <v>0</v>
      </c>
      <c r="D10" s="44" t="s">
        <v>10</v>
      </c>
      <c r="E10" s="15">
        <f>SUM(E3:E9)</f>
        <v>0</v>
      </c>
    </row>
    <row r="11" spans="1:10" ht="18.75" customHeight="1" x14ac:dyDescent="0.3">
      <c r="A11" s="54"/>
      <c r="B11" s="14" t="s">
        <v>11</v>
      </c>
      <c r="C11" s="14" t="s">
        <v>8</v>
      </c>
      <c r="D11" s="14" t="s">
        <v>12</v>
      </c>
      <c r="E11" s="14" t="s">
        <v>8</v>
      </c>
    </row>
    <row r="12" spans="1:10" ht="15" customHeight="1" x14ac:dyDescent="0.25">
      <c r="A12" s="54"/>
      <c r="D12" s="17"/>
      <c r="E12" s="18"/>
    </row>
    <row r="13" spans="1:10" ht="15.75" customHeight="1" x14ac:dyDescent="0.25">
      <c r="A13" s="54"/>
      <c r="B13" s="16"/>
      <c r="C13" s="16"/>
      <c r="D13" s="16"/>
      <c r="E13" s="16"/>
    </row>
    <row r="14" spans="1:10" ht="15.75" customHeight="1" x14ac:dyDescent="0.25">
      <c r="A14" s="54"/>
      <c r="B14" s="16"/>
      <c r="C14" s="16"/>
      <c r="D14" s="16"/>
      <c r="E14" s="16"/>
    </row>
    <row r="15" spans="1:10" ht="15.75" customHeight="1" x14ac:dyDescent="0.25">
      <c r="A15" s="54"/>
      <c r="B15" s="16"/>
      <c r="C15" s="16"/>
      <c r="D15" s="16"/>
      <c r="E15" s="16"/>
    </row>
    <row r="16" spans="1:10" ht="15.75" customHeight="1" x14ac:dyDescent="0.25">
      <c r="A16" s="54"/>
      <c r="B16" s="44" t="s">
        <v>10</v>
      </c>
      <c r="C16" s="15">
        <f>SUM(C12:C15)</f>
        <v>0</v>
      </c>
      <c r="D16" s="44" t="s">
        <v>10</v>
      </c>
      <c r="E16" s="15">
        <f>SUM(E12:E15)</f>
        <v>0</v>
      </c>
    </row>
    <row r="17" spans="1:5" x14ac:dyDescent="0.25">
      <c r="A17" s="19"/>
      <c r="B17" s="20" t="s">
        <v>13</v>
      </c>
      <c r="C17" s="19"/>
      <c r="D17" s="19"/>
      <c r="E17" s="19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9"/>
      <c r="B19" s="21"/>
      <c r="C19" s="21"/>
      <c r="D19" s="21"/>
      <c r="E19" s="21"/>
    </row>
    <row r="20" spans="1:5" ht="18.75" customHeight="1" x14ac:dyDescent="0.3">
      <c r="A20" s="14" t="s">
        <v>4</v>
      </c>
      <c r="B20" s="14" t="s">
        <v>14</v>
      </c>
      <c r="C20" s="14" t="s">
        <v>6</v>
      </c>
      <c r="D20" s="14" t="s">
        <v>15</v>
      </c>
      <c r="E20" s="14" t="s">
        <v>8</v>
      </c>
    </row>
    <row r="21" spans="1:5" ht="15.75" customHeight="1" x14ac:dyDescent="0.25">
      <c r="A21" s="54">
        <v>2</v>
      </c>
      <c r="B21" s="15"/>
      <c r="C21" s="16"/>
      <c r="D21" s="15"/>
      <c r="E21" s="16"/>
    </row>
    <row r="22" spans="1:5" ht="15.75" customHeight="1" x14ac:dyDescent="0.25">
      <c r="A22" s="54"/>
      <c r="B22" s="15"/>
      <c r="C22" s="16"/>
      <c r="D22" s="15"/>
      <c r="E22" s="16"/>
    </row>
    <row r="23" spans="1:5" ht="15.75" customHeight="1" x14ac:dyDescent="0.25">
      <c r="A23" s="54"/>
      <c r="B23" s="16"/>
      <c r="C23" s="16"/>
      <c r="D23" s="16"/>
      <c r="E23" s="16"/>
    </row>
    <row r="24" spans="1:5" ht="15.75" customHeight="1" x14ac:dyDescent="0.25">
      <c r="A24" s="54"/>
      <c r="B24" s="16"/>
      <c r="C24" s="16"/>
      <c r="D24" s="16"/>
      <c r="E24" s="16"/>
    </row>
    <row r="25" spans="1:5" ht="15.75" customHeight="1" x14ac:dyDescent="0.25">
      <c r="A25" s="54"/>
      <c r="B25" s="16"/>
      <c r="C25" s="16"/>
      <c r="D25" s="15"/>
      <c r="E25" s="16"/>
    </row>
    <row r="26" spans="1:5" ht="15.75" customHeight="1" x14ac:dyDescent="0.25">
      <c r="A26" s="54"/>
      <c r="B26" s="16"/>
      <c r="C26" s="16"/>
    </row>
    <row r="27" spans="1:5" ht="15.75" customHeight="1" x14ac:dyDescent="0.25">
      <c r="A27" s="54"/>
      <c r="B27" s="22"/>
      <c r="C27" s="22"/>
      <c r="D27" s="22"/>
      <c r="E27" s="16"/>
    </row>
    <row r="28" spans="1:5" ht="15.75" customHeight="1" x14ac:dyDescent="0.25">
      <c r="A28" s="54"/>
      <c r="B28" s="44" t="s">
        <v>10</v>
      </c>
      <c r="C28" s="15">
        <f>SUM(C21:C27)</f>
        <v>0</v>
      </c>
      <c r="D28" s="44" t="s">
        <v>10</v>
      </c>
      <c r="E28" s="15">
        <f>SUM(E21:E27)</f>
        <v>0</v>
      </c>
    </row>
    <row r="29" spans="1:5" ht="18.75" customHeight="1" x14ac:dyDescent="0.3">
      <c r="A29" s="54"/>
      <c r="B29" s="14" t="s">
        <v>16</v>
      </c>
      <c r="C29" s="14" t="s">
        <v>8</v>
      </c>
      <c r="D29" s="14" t="s">
        <v>12</v>
      </c>
      <c r="E29" s="14" t="s">
        <v>6</v>
      </c>
    </row>
    <row r="30" spans="1:5" ht="15.75" customHeight="1" x14ac:dyDescent="0.25">
      <c r="A30" s="54"/>
      <c r="B30" s="16"/>
      <c r="C30" s="16"/>
      <c r="D30" s="15"/>
      <c r="E30" s="16"/>
    </row>
    <row r="31" spans="1:5" ht="15.75" customHeight="1" x14ac:dyDescent="0.25">
      <c r="A31" s="54"/>
      <c r="B31" s="16"/>
      <c r="C31" s="16"/>
      <c r="D31" s="16"/>
      <c r="E31" s="15"/>
    </row>
    <row r="32" spans="1:5" ht="15.75" customHeight="1" x14ac:dyDescent="0.25">
      <c r="A32" s="54"/>
      <c r="B32" s="16"/>
      <c r="C32" s="16"/>
      <c r="D32" s="16"/>
      <c r="E32" s="16"/>
    </row>
    <row r="33" spans="1:5" ht="15.75" customHeight="1" x14ac:dyDescent="0.25">
      <c r="A33" s="54"/>
      <c r="B33" s="16"/>
      <c r="C33" s="16"/>
      <c r="D33" s="16"/>
      <c r="E33" s="16"/>
    </row>
    <row r="34" spans="1:5" ht="15.75" customHeight="1" x14ac:dyDescent="0.25">
      <c r="A34" s="54"/>
      <c r="B34" s="44" t="s">
        <v>10</v>
      </c>
      <c r="C34" s="15">
        <f>SUM(C30:C33)</f>
        <v>0</v>
      </c>
      <c r="D34" s="44" t="s">
        <v>10</v>
      </c>
      <c r="E34" s="15">
        <f>SUM(E30:E33)</f>
        <v>0</v>
      </c>
    </row>
    <row r="35" spans="1:5" x14ac:dyDescent="0.25">
      <c r="A35" s="21"/>
      <c r="B35" s="21" t="s">
        <v>13</v>
      </c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ht="18.75" customHeight="1" x14ac:dyDescent="0.3">
      <c r="A38" s="14" t="s">
        <v>4</v>
      </c>
      <c r="B38" s="14" t="s">
        <v>5</v>
      </c>
      <c r="C38" s="14" t="s">
        <v>8</v>
      </c>
      <c r="D38" s="14" t="s">
        <v>7</v>
      </c>
      <c r="E38" s="14" t="s">
        <v>6</v>
      </c>
    </row>
    <row r="39" spans="1:5" ht="15.75" customHeight="1" x14ac:dyDescent="0.25">
      <c r="A39" s="54">
        <v>3</v>
      </c>
      <c r="B39" s="16"/>
      <c r="C39" s="16"/>
      <c r="D39" s="18"/>
      <c r="E39" s="16"/>
    </row>
    <row r="40" spans="1:5" ht="15.75" customHeight="1" x14ac:dyDescent="0.25">
      <c r="A40" s="54"/>
      <c r="B40" s="16"/>
      <c r="C40" s="16"/>
      <c r="D40" s="16"/>
      <c r="E40" s="16"/>
    </row>
    <row r="41" spans="1:5" ht="15.75" customHeight="1" x14ac:dyDescent="0.25">
      <c r="A41" s="54"/>
      <c r="B41" s="16"/>
      <c r="C41" s="16"/>
      <c r="D41" s="16"/>
      <c r="E41" s="16"/>
    </row>
    <row r="42" spans="1:5" ht="15.75" customHeight="1" x14ac:dyDescent="0.25">
      <c r="A42" s="54"/>
      <c r="B42" s="16"/>
      <c r="C42" s="16"/>
      <c r="D42" s="16"/>
      <c r="E42" s="16"/>
    </row>
    <row r="43" spans="1:5" ht="15.75" customHeight="1" x14ac:dyDescent="0.25">
      <c r="A43" s="54"/>
      <c r="B43" s="15"/>
      <c r="C43" s="16"/>
      <c r="D43" s="18"/>
      <c r="E43" s="17"/>
    </row>
    <row r="44" spans="1:5" ht="15" customHeight="1" x14ac:dyDescent="0.25">
      <c r="A44" s="54"/>
    </row>
    <row r="45" spans="1:5" ht="15.75" customHeight="1" x14ac:dyDescent="0.25">
      <c r="A45" s="54"/>
      <c r="B45" s="16"/>
      <c r="C45" s="16"/>
    </row>
    <row r="46" spans="1:5" ht="15.75" customHeight="1" x14ac:dyDescent="0.25">
      <c r="A46" s="54"/>
      <c r="B46" s="44" t="s">
        <v>10</v>
      </c>
      <c r="C46" s="15">
        <f>SUM(C39:C45)</f>
        <v>0</v>
      </c>
      <c r="D46" s="44" t="s">
        <v>10</v>
      </c>
      <c r="E46" s="15">
        <f>SUM(E39:E45)</f>
        <v>0</v>
      </c>
    </row>
    <row r="47" spans="1:5" ht="18.75" customHeight="1" x14ac:dyDescent="0.3">
      <c r="A47" s="54"/>
      <c r="B47" s="14" t="s">
        <v>16</v>
      </c>
      <c r="C47" s="14" t="s">
        <v>6</v>
      </c>
      <c r="D47" s="14" t="s">
        <v>12</v>
      </c>
      <c r="E47" s="14" t="s">
        <v>8</v>
      </c>
    </row>
    <row r="48" spans="1:5" ht="15.75" customHeight="1" x14ac:dyDescent="0.25">
      <c r="A48" s="54"/>
      <c r="B48" s="23"/>
      <c r="C48" s="15"/>
      <c r="D48" s="16"/>
      <c r="E48" s="17"/>
    </row>
    <row r="49" spans="1:5" ht="15.75" customHeight="1" x14ac:dyDescent="0.25">
      <c r="A49" s="54"/>
      <c r="C49" s="16"/>
      <c r="D49" s="15"/>
      <c r="E49" s="17"/>
    </row>
    <row r="50" spans="1:5" ht="15.75" customHeight="1" x14ac:dyDescent="0.25">
      <c r="A50" s="54"/>
      <c r="B50" s="16"/>
      <c r="C50" s="16"/>
      <c r="D50" s="24"/>
      <c r="E50" s="16"/>
    </row>
    <row r="51" spans="1:5" ht="15.75" customHeight="1" x14ac:dyDescent="0.25">
      <c r="A51" s="54"/>
      <c r="B51" s="16"/>
      <c r="C51" s="16"/>
      <c r="D51" s="16"/>
      <c r="E51" s="16"/>
    </row>
    <row r="52" spans="1:5" ht="15.75" customHeight="1" x14ac:dyDescent="0.25">
      <c r="A52" s="54"/>
      <c r="B52" s="44" t="s">
        <v>10</v>
      </c>
      <c r="C52" s="15">
        <f>SUM(C48:C51)</f>
        <v>0</v>
      </c>
      <c r="D52" s="44" t="s">
        <v>10</v>
      </c>
      <c r="E52" s="15">
        <f>SUM(E48:E51)</f>
        <v>0</v>
      </c>
    </row>
    <row r="53" spans="1:5" x14ac:dyDescent="0.25">
      <c r="A53" s="21"/>
      <c r="B53" s="21" t="s">
        <v>13</v>
      </c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ht="18.75" customHeight="1" x14ac:dyDescent="0.3">
      <c r="A56" s="14" t="s">
        <v>4</v>
      </c>
      <c r="B56" s="14" t="s">
        <v>5</v>
      </c>
      <c r="C56" s="14" t="s">
        <v>8</v>
      </c>
      <c r="D56" s="14" t="s">
        <v>15</v>
      </c>
      <c r="E56" s="14" t="s">
        <v>8</v>
      </c>
    </row>
    <row r="57" spans="1:5" ht="15.75" customHeight="1" x14ac:dyDescent="0.25">
      <c r="A57" s="54">
        <v>4</v>
      </c>
      <c r="B57" s="16"/>
      <c r="C57" s="16"/>
      <c r="D57" s="16"/>
      <c r="E57" s="16"/>
    </row>
    <row r="58" spans="1:5" ht="15.75" customHeight="1" x14ac:dyDescent="0.25">
      <c r="A58" s="54"/>
      <c r="B58" s="16"/>
      <c r="C58" s="16"/>
      <c r="D58" s="18"/>
      <c r="E58" s="17"/>
    </row>
    <row r="59" spans="1:5" ht="15.75" customHeight="1" x14ac:dyDescent="0.25">
      <c r="A59" s="54"/>
      <c r="B59" s="16"/>
      <c r="C59" s="16"/>
    </row>
    <row r="60" spans="1:5" ht="15.75" customHeight="1" x14ac:dyDescent="0.25">
      <c r="A60" s="54"/>
      <c r="B60" s="16"/>
      <c r="C60" s="16"/>
    </row>
    <row r="61" spans="1:5" ht="15.75" customHeight="1" x14ac:dyDescent="0.25">
      <c r="A61" s="54"/>
      <c r="B61" s="16"/>
      <c r="C61" s="16"/>
    </row>
    <row r="62" spans="1:5" ht="15.75" customHeight="1" x14ac:dyDescent="0.25">
      <c r="A62" s="54"/>
      <c r="B62" s="16"/>
      <c r="C62" s="16"/>
      <c r="D62" s="16"/>
      <c r="E62" s="16"/>
    </row>
    <row r="63" spans="1:5" ht="15.75" customHeight="1" x14ac:dyDescent="0.25">
      <c r="A63" s="54"/>
      <c r="B63" s="16"/>
      <c r="C63" s="16"/>
      <c r="D63" s="16"/>
      <c r="E63" s="16"/>
    </row>
    <row r="64" spans="1:5" ht="15.75" customHeight="1" x14ac:dyDescent="0.25">
      <c r="A64" s="54"/>
      <c r="B64" s="44" t="s">
        <v>10</v>
      </c>
      <c r="C64" s="15">
        <f>SUM(C57:C63)</f>
        <v>0</v>
      </c>
      <c r="D64" s="44" t="s">
        <v>10</v>
      </c>
      <c r="E64" s="15">
        <f>SUM(E57:E63)</f>
        <v>0</v>
      </c>
    </row>
    <row r="65" spans="1:5" ht="18.75" customHeight="1" x14ac:dyDescent="0.3">
      <c r="A65" s="54"/>
      <c r="B65" s="14" t="s">
        <v>16</v>
      </c>
      <c r="C65" s="14" t="s">
        <v>8</v>
      </c>
      <c r="D65" s="14" t="s">
        <v>17</v>
      </c>
      <c r="E65" s="14" t="s">
        <v>8</v>
      </c>
    </row>
    <row r="66" spans="1:5" ht="15.75" customHeight="1" x14ac:dyDescent="0.25">
      <c r="A66" s="54"/>
      <c r="B66" s="16"/>
      <c r="C66" s="16"/>
    </row>
    <row r="67" spans="1:5" ht="15.75" customHeight="1" x14ac:dyDescent="0.25">
      <c r="A67" s="54"/>
      <c r="B67" s="16"/>
      <c r="C67" s="16"/>
      <c r="D67" s="25"/>
      <c r="E67" s="16"/>
    </row>
    <row r="68" spans="1:5" ht="15.75" customHeight="1" x14ac:dyDescent="0.25">
      <c r="A68" s="54"/>
      <c r="B68" s="16"/>
      <c r="C68" s="16"/>
      <c r="D68" s="16"/>
      <c r="E68" s="16"/>
    </row>
    <row r="69" spans="1:5" ht="15.75" customHeight="1" x14ac:dyDescent="0.25">
      <c r="A69" s="54"/>
      <c r="B69" s="16"/>
      <c r="C69" s="16"/>
      <c r="D69" s="16"/>
      <c r="E69" s="16"/>
    </row>
    <row r="70" spans="1:5" ht="15.75" customHeight="1" x14ac:dyDescent="0.25">
      <c r="A70" s="54"/>
      <c r="B70" s="44" t="s">
        <v>10</v>
      </c>
      <c r="C70" s="15">
        <f>SUM(C66:C69)</f>
        <v>0</v>
      </c>
      <c r="D70" s="44" t="s">
        <v>10</v>
      </c>
      <c r="E70" s="15">
        <f>SUM(E66:E69)</f>
        <v>0</v>
      </c>
    </row>
    <row r="71" spans="1:5" x14ac:dyDescent="0.25">
      <c r="A71" s="21"/>
      <c r="B71" s="21" t="s">
        <v>13</v>
      </c>
      <c r="C71" s="21"/>
      <c r="D71" s="21"/>
      <c r="E71" s="21"/>
    </row>
    <row r="72" spans="1:5" x14ac:dyDescent="0.25">
      <c r="A72" s="21"/>
      <c r="B72" s="21"/>
      <c r="C72" s="21"/>
      <c r="D72" s="21"/>
      <c r="E72" s="21"/>
    </row>
    <row r="73" spans="1:5" x14ac:dyDescent="0.25">
      <c r="A73" s="21"/>
      <c r="B73" s="21"/>
      <c r="C73" s="21"/>
      <c r="D73" s="21"/>
      <c r="E73" s="21"/>
    </row>
    <row r="77" spans="1:5" x14ac:dyDescent="0.25">
      <c r="B77" s="26" t="s">
        <v>18</v>
      </c>
    </row>
  </sheetData>
  <mergeCells count="5">
    <mergeCell ref="A3:A16"/>
    <mergeCell ref="A21:A34"/>
    <mergeCell ref="A39:A52"/>
    <mergeCell ref="A57:A70"/>
    <mergeCell ref="G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151"/>
  <sheetViews>
    <sheetView workbookViewId="0">
      <pane xSplit="1" topLeftCell="B1" activePane="topRight" state="frozen"/>
      <selection pane="topRight" activeCell="A3" sqref="A3"/>
    </sheetView>
  </sheetViews>
  <sheetFormatPr baseColWidth="10" defaultColWidth="9.1640625" defaultRowHeight="16" x14ac:dyDescent="0.25"/>
  <cols>
    <col min="1" max="1" width="42.5" style="2" customWidth="1"/>
    <col min="2" max="2" width="22.5" style="2" customWidth="1"/>
    <col min="3" max="3" width="37.33203125" style="2" customWidth="1"/>
    <col min="4" max="4" width="8.83203125" style="2" customWidth="1"/>
    <col min="5" max="5" width="32.5" style="2" customWidth="1"/>
    <col min="6" max="6" width="30.6640625" style="2" customWidth="1"/>
    <col min="7" max="7" width="36.6640625" style="2" customWidth="1"/>
    <col min="8" max="8" width="9.33203125" style="2" customWidth="1"/>
    <col min="9" max="10" width="38.5" style="3" customWidth="1"/>
    <col min="11" max="11" width="33" style="2" customWidth="1"/>
    <col min="12" max="12" width="35.5" style="2" customWidth="1"/>
    <col min="13" max="13" width="38.5" style="2" bestFit="1" customWidth="1"/>
    <col min="14" max="14" width="8.33203125" style="3" customWidth="1"/>
    <col min="15" max="15" width="121.6640625" style="2" customWidth="1"/>
    <col min="16" max="16" width="9.1640625" style="3" customWidth="1"/>
    <col min="17" max="17" width="38.6640625" style="2" customWidth="1"/>
    <col min="18" max="18" width="43.5" style="2" customWidth="1"/>
    <col min="19" max="16384" width="9.1640625" style="2"/>
  </cols>
  <sheetData>
    <row r="1" spans="1:167" s="7" customFormat="1" ht="41.25" customHeight="1" x14ac:dyDescent="0.4">
      <c r="A1" s="56" t="s">
        <v>19</v>
      </c>
      <c r="B1" s="56"/>
      <c r="C1" s="28"/>
      <c r="D1" s="28"/>
      <c r="E1" s="56" t="s">
        <v>20</v>
      </c>
      <c r="F1" s="56"/>
      <c r="G1" s="27"/>
      <c r="H1" s="27"/>
      <c r="I1" s="29" t="s">
        <v>21</v>
      </c>
      <c r="J1" s="29"/>
      <c r="K1" s="29"/>
      <c r="L1" s="29"/>
      <c r="M1" s="29"/>
      <c r="N1" s="28"/>
      <c r="O1" s="30"/>
      <c r="P1" s="28"/>
      <c r="Q1" s="56" t="s">
        <v>22</v>
      </c>
      <c r="R1" s="56"/>
      <c r="S1" s="31"/>
    </row>
    <row r="2" spans="1:167" s="12" customFormat="1" ht="39.75" customHeight="1" x14ac:dyDescent="0.2">
      <c r="A2" s="32" t="s">
        <v>23</v>
      </c>
      <c r="B2" s="32" t="s">
        <v>24</v>
      </c>
      <c r="C2" s="32" t="s">
        <v>25</v>
      </c>
      <c r="D2" s="27"/>
      <c r="E2" s="32" t="s">
        <v>26</v>
      </c>
      <c r="F2" s="32" t="s">
        <v>27</v>
      </c>
      <c r="G2" s="32" t="s">
        <v>28</v>
      </c>
      <c r="H2" s="27"/>
      <c r="I2" s="32" t="s">
        <v>29</v>
      </c>
      <c r="J2" s="32" t="s">
        <v>30</v>
      </c>
      <c r="K2" s="32" t="s">
        <v>31</v>
      </c>
      <c r="L2" s="32" t="s">
        <v>32</v>
      </c>
      <c r="M2" s="32" t="s">
        <v>33</v>
      </c>
      <c r="N2" s="33"/>
      <c r="O2" s="32" t="s">
        <v>34</v>
      </c>
      <c r="P2" s="34"/>
      <c r="Q2" s="32" t="s">
        <v>35</v>
      </c>
      <c r="R2" s="35" t="s">
        <v>36</v>
      </c>
      <c r="S2" s="3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</row>
    <row r="3" spans="1:167" s="5" customFormat="1" ht="19.5" customHeight="1" x14ac:dyDescent="0.25">
      <c r="A3" s="8" t="s">
        <v>37</v>
      </c>
      <c r="B3" s="8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</row>
    <row r="4" spans="1:167" s="5" customFormat="1" ht="19.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167" s="5" customFormat="1" ht="19.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</row>
    <row r="6" spans="1:167" s="5" customFormat="1" ht="19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1:167" s="5" customFormat="1" ht="19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</row>
    <row r="8" spans="1:167" s="5" customFormat="1" ht="19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spans="1:167" s="5" customFormat="1" ht="19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</row>
    <row r="10" spans="1:167" s="5" customFormat="1" ht="19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</row>
    <row r="11" spans="1:167" s="5" customFormat="1" ht="19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</row>
    <row r="12" spans="1:167" s="5" customFormat="1" ht="19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</row>
    <row r="13" spans="1:167" s="5" customFormat="1" ht="19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</row>
    <row r="14" spans="1:167" s="5" customFormat="1" ht="19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</row>
    <row r="15" spans="1:167" s="5" customFormat="1" ht="19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</row>
    <row r="16" spans="1:167" s="5" customFormat="1" ht="19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</row>
    <row r="17" spans="1:55" s="5" customFormat="1" ht="19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</row>
    <row r="18" spans="1:55" s="5" customFormat="1" ht="19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</row>
    <row r="19" spans="1:55" s="5" customFormat="1" ht="19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</row>
    <row r="20" spans="1:55" s="5" customFormat="1" ht="19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</row>
    <row r="21" spans="1:55" s="5" customFormat="1" ht="19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</row>
    <row r="22" spans="1:55" s="5" customFormat="1" ht="19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</row>
    <row r="23" spans="1:55" s="5" customFormat="1" ht="19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</row>
    <row r="24" spans="1:55" s="5" customFormat="1" ht="19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</row>
    <row r="25" spans="1:55" s="5" customFormat="1" ht="19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</row>
    <row r="26" spans="1:55" s="5" customFormat="1" ht="19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  <row r="27" spans="1:55" s="5" customFormat="1" ht="19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</row>
    <row r="28" spans="1:55" s="5" customFormat="1" ht="19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</row>
    <row r="29" spans="1:55" s="5" customFormat="1" ht="19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</row>
    <row r="30" spans="1:55" s="5" customFormat="1" ht="19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</row>
    <row r="31" spans="1:55" s="5" customFormat="1" ht="19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</row>
    <row r="32" spans="1:55" s="5" customFormat="1" ht="19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</row>
    <row r="33" spans="1:55" s="5" customFormat="1" ht="19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</row>
    <row r="34" spans="1:55" s="5" customFormat="1" ht="19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</row>
    <row r="35" spans="1:55" s="5" customFormat="1" ht="19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</row>
    <row r="36" spans="1:55" s="6" customFormat="1" ht="14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</row>
    <row r="37" spans="1:55" s="6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</row>
    <row r="38" spans="1:55" s="6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</row>
    <row r="39" spans="1:55" s="6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</row>
    <row r="40" spans="1:55" s="6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</row>
    <row r="41" spans="1:55" s="1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</row>
    <row r="42" spans="1:5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</row>
    <row r="43" spans="1:5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</row>
    <row r="44" spans="1:5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</row>
    <row r="45" spans="1:5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</row>
    <row r="46" spans="1:5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</row>
    <row r="47" spans="1:5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</row>
    <row r="48" spans="1:5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</row>
    <row r="49" spans="1:5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</row>
    <row r="50" spans="1:5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</row>
    <row r="51" spans="1:5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</row>
    <row r="52" spans="1:5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</row>
    <row r="53" spans="1:5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</row>
    <row r="54" spans="1:5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</row>
    <row r="55" spans="1:5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</row>
    <row r="56" spans="1:5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</row>
    <row r="57" spans="1:5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</row>
    <row r="58" spans="1:5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</row>
    <row r="59" spans="1:5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</row>
    <row r="60" spans="1:5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</row>
    <row r="61" spans="1:5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</row>
    <row r="62" spans="1:5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</row>
    <row r="63" spans="1:5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</row>
    <row r="64" spans="1:5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</row>
    <row r="65" spans="1:5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</row>
    <row r="66" spans="1:5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</row>
    <row r="67" spans="1:5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</row>
    <row r="68" spans="1:5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</row>
    <row r="69" spans="1:5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</row>
    <row r="70" spans="1:5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</row>
    <row r="71" spans="1:5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</row>
    <row r="72" spans="1:5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</row>
    <row r="73" spans="1:5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</row>
    <row r="74" spans="1:5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</row>
    <row r="75" spans="1:5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</row>
    <row r="76" spans="1:5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</row>
    <row r="77" spans="1:5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</row>
    <row r="78" spans="1:5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</row>
    <row r="79" spans="1:5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</row>
    <row r="80" spans="1:5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</row>
    <row r="81" spans="1:5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</row>
    <row r="82" spans="1:5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</row>
    <row r="83" spans="1:5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</row>
    <row r="84" spans="1:5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</row>
    <row r="85" spans="1:5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</row>
    <row r="86" spans="1:5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</row>
    <row r="87" spans="1:5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</row>
    <row r="88" spans="1:5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</row>
    <row r="89" spans="1:5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</row>
    <row r="90" spans="1:5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</row>
    <row r="91" spans="1:5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</row>
    <row r="92" spans="1:5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</row>
    <row r="93" spans="1:5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</row>
    <row r="94" spans="1:5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</row>
    <row r="95" spans="1:5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</row>
    <row r="96" spans="1:5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</row>
    <row r="97" spans="1:5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</row>
    <row r="98" spans="1:5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</row>
    <row r="99" spans="1:5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</row>
    <row r="100" spans="1:5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</row>
    <row r="101" spans="1:5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</row>
    <row r="102" spans="1:5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</row>
    <row r="103" spans="1:5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</row>
    <row r="104" spans="1:5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</row>
    <row r="105" spans="1:5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</row>
    <row r="106" spans="1:5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</row>
    <row r="107" spans="1:5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</row>
    <row r="108" spans="1:5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</row>
    <row r="109" spans="1:5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</row>
    <row r="110" spans="1:5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</row>
    <row r="111" spans="1:5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</row>
    <row r="112" spans="1:5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</row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pans="9:16" x14ac:dyDescent="0.25">
      <c r="I145" s="2"/>
      <c r="J145" s="2"/>
      <c r="N145" s="2"/>
      <c r="P145" s="2"/>
    </row>
    <row r="146" spans="9:16" x14ac:dyDescent="0.25">
      <c r="I146" s="2"/>
      <c r="J146" s="2"/>
      <c r="N146" s="2"/>
      <c r="P146" s="2"/>
    </row>
    <row r="147" spans="9:16" x14ac:dyDescent="0.25">
      <c r="I147" s="2"/>
      <c r="J147" s="2"/>
      <c r="N147" s="2"/>
      <c r="P147" s="2"/>
    </row>
    <row r="148" spans="9:16" x14ac:dyDescent="0.25">
      <c r="I148" s="2"/>
      <c r="J148" s="2"/>
      <c r="N148" s="2"/>
      <c r="P148" s="2"/>
    </row>
    <row r="149" spans="9:16" x14ac:dyDescent="0.25">
      <c r="I149" s="2"/>
      <c r="J149" s="2"/>
      <c r="N149" s="2"/>
      <c r="P149" s="2"/>
    </row>
    <row r="150" spans="9:16" x14ac:dyDescent="0.25">
      <c r="I150" s="2"/>
      <c r="J150" s="2"/>
      <c r="N150" s="2"/>
      <c r="P150" s="2"/>
    </row>
    <row r="151" spans="9:16" x14ac:dyDescent="0.25">
      <c r="I151" s="4"/>
      <c r="J151"/>
    </row>
  </sheetData>
  <mergeCells count="3">
    <mergeCell ref="A1:B1"/>
    <mergeCell ref="E1:F1"/>
    <mergeCell ref="Q1:R1"/>
  </mergeCells>
  <conditionalFormatting sqref="I151:J151">
    <cfRule type="expression" dxfId="0" priority="1">
      <formula>MOD(ROW(),2)</formula>
    </cfRule>
  </conditionalFormatting>
  <pageMargins left="0.7" right="0.7" top="0.75" bottom="0.75" header="0.3" footer="0.3"/>
  <pageSetup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81A27-9E88-4D55-9438-EA011539675E}">
  <dimension ref="A1:H89"/>
  <sheetViews>
    <sheetView workbookViewId="0">
      <selection activeCell="E22" sqref="E22"/>
    </sheetView>
  </sheetViews>
  <sheetFormatPr baseColWidth="10" defaultColWidth="9.1640625" defaultRowHeight="16.5" customHeight="1" x14ac:dyDescent="0.25"/>
  <cols>
    <col min="1" max="1" width="55.5" style="13" customWidth="1"/>
    <col min="2" max="2" width="51.1640625" style="13" customWidth="1"/>
    <col min="3" max="4" width="28" style="13" customWidth="1"/>
    <col min="5" max="5" width="31.6640625" style="13" customWidth="1"/>
    <col min="6" max="7" width="36.5" style="13" customWidth="1"/>
    <col min="8" max="8" width="124.5" style="13" customWidth="1"/>
    <col min="9" max="9" width="52.6640625" style="13" customWidth="1"/>
    <col min="10" max="10" width="26.6640625" style="13" customWidth="1"/>
    <col min="11" max="16384" width="9.1640625" style="13"/>
  </cols>
  <sheetData>
    <row r="1" spans="1:8" s="40" customFormat="1" ht="41.25" customHeight="1" x14ac:dyDescent="0.25"/>
    <row r="2" spans="1:8" s="41" customFormat="1" ht="39.75" customHeight="1" x14ac:dyDescent="0.3">
      <c r="A2" s="35" t="s">
        <v>39</v>
      </c>
      <c r="B2" s="35" t="s">
        <v>40</v>
      </c>
      <c r="C2" s="35" t="s">
        <v>41</v>
      </c>
      <c r="D2" s="35" t="s">
        <v>42</v>
      </c>
      <c r="E2" s="35" t="s">
        <v>43</v>
      </c>
      <c r="F2" s="35" t="s">
        <v>44</v>
      </c>
      <c r="G2" s="35" t="s">
        <v>45</v>
      </c>
      <c r="H2" s="35" t="s">
        <v>46</v>
      </c>
    </row>
    <row r="3" spans="1:8" ht="19.5" customHeight="1" x14ac:dyDescent="0.25"/>
    <row r="4" spans="1:8" ht="19.5" customHeight="1" x14ac:dyDescent="0.25"/>
    <row r="5" spans="1:8" ht="19.5" customHeight="1" x14ac:dyDescent="0.25"/>
    <row r="6" spans="1:8" ht="19.5" customHeight="1" x14ac:dyDescent="0.25"/>
    <row r="7" spans="1:8" ht="19.5" customHeight="1" x14ac:dyDescent="0.25"/>
    <row r="8" spans="1:8" ht="19.5" customHeight="1" x14ac:dyDescent="0.25"/>
    <row r="9" spans="1:8" ht="19.5" customHeight="1" x14ac:dyDescent="0.25"/>
    <row r="10" spans="1:8" ht="19.5" customHeight="1" x14ac:dyDescent="0.25"/>
    <row r="11" spans="1:8" ht="19.5" customHeight="1" x14ac:dyDescent="0.25"/>
    <row r="12" spans="1:8" ht="19.5" customHeight="1" x14ac:dyDescent="0.25"/>
    <row r="13" spans="1:8" ht="19.5" customHeight="1" x14ac:dyDescent="0.25"/>
    <row r="14" spans="1:8" ht="19.5" customHeight="1" x14ac:dyDescent="0.25"/>
    <row r="15" spans="1:8" ht="19.5" customHeight="1" x14ac:dyDescent="0.25"/>
    <row r="16" spans="1:8" s="37" customFormat="1" ht="19.5" customHeight="1" x14ac:dyDescent="0.25">
      <c r="A16" s="13"/>
    </row>
    <row r="17" spans="5:6" ht="19.5" customHeight="1" x14ac:dyDescent="0.25"/>
    <row r="18" spans="5:6" ht="19.5" customHeight="1" x14ac:dyDescent="0.25"/>
    <row r="19" spans="5:6" ht="19.5" customHeight="1" x14ac:dyDescent="0.25"/>
    <row r="20" spans="5:6" ht="19.5" customHeight="1" x14ac:dyDescent="0.25"/>
    <row r="21" spans="5:6" ht="19.5" customHeight="1" x14ac:dyDescent="0.25"/>
    <row r="22" spans="5:6" ht="19.5" customHeight="1" x14ac:dyDescent="0.25"/>
    <row r="23" spans="5:6" ht="19.5" customHeight="1" x14ac:dyDescent="0.25"/>
    <row r="24" spans="5:6" ht="19.5" customHeight="1" x14ac:dyDescent="0.25"/>
    <row r="25" spans="5:6" ht="19.5" customHeight="1" x14ac:dyDescent="0.25"/>
    <row r="26" spans="5:6" ht="19.5" customHeight="1" x14ac:dyDescent="0.25">
      <c r="E26" s="38" t="s">
        <v>47</v>
      </c>
      <c r="F26" s="39">
        <f>SUMIF(A3:A25,F82,E3:E25)</f>
        <v>0</v>
      </c>
    </row>
    <row r="27" spans="5:6" ht="19.5" customHeight="1" x14ac:dyDescent="0.25">
      <c r="E27" s="38" t="s">
        <v>48</v>
      </c>
      <c r="F27" s="39">
        <f>SUMIF(A3:A25,F83,E3:E25)</f>
        <v>0</v>
      </c>
    </row>
    <row r="28" spans="5:6" ht="19.5" customHeight="1" x14ac:dyDescent="0.25">
      <c r="E28" s="38" t="s">
        <v>49</v>
      </c>
      <c r="F28" s="39">
        <f>SUMIF(A4:A26,F84,E4:E26)</f>
        <v>0</v>
      </c>
    </row>
    <row r="29" spans="5:6" ht="19.5" customHeight="1" x14ac:dyDescent="0.25">
      <c r="E29" s="26" t="s">
        <v>50</v>
      </c>
    </row>
    <row r="30" spans="5:6" ht="19.5" customHeight="1" x14ac:dyDescent="0.25"/>
    <row r="31" spans="5:6" ht="19.5" customHeight="1" x14ac:dyDescent="0.25"/>
    <row r="32" spans="5:6" ht="19.5" customHeight="1" x14ac:dyDescent="0.25"/>
    <row r="33" ht="19.5" customHeight="1" x14ac:dyDescent="0.25"/>
    <row r="34" ht="19.5" customHeight="1" x14ac:dyDescent="0.25"/>
    <row r="35" ht="19.5" customHeight="1" x14ac:dyDescent="0.25"/>
    <row r="36" ht="19.5" customHeight="1" x14ac:dyDescent="0.25"/>
    <row r="37" ht="19.5" customHeight="1" x14ac:dyDescent="0.25"/>
    <row r="38" ht="19.5" customHeight="1" x14ac:dyDescent="0.25"/>
    <row r="39" ht="19.5" customHeight="1" x14ac:dyDescent="0.25"/>
    <row r="40" ht="19.5" customHeight="1" x14ac:dyDescent="0.25"/>
    <row r="41" ht="19.5" customHeight="1" x14ac:dyDescent="0.25"/>
    <row r="42" ht="19.5" customHeight="1" x14ac:dyDescent="0.25"/>
    <row r="43" ht="19.5" customHeight="1" x14ac:dyDescent="0.25"/>
    <row r="44" ht="19.5" customHeight="1" x14ac:dyDescent="0.25"/>
    <row r="45" ht="19.5" customHeight="1" x14ac:dyDescent="0.25"/>
    <row r="46" ht="19.5" customHeight="1" x14ac:dyDescent="0.25"/>
    <row r="47" ht="19.5" customHeight="1" x14ac:dyDescent="0.25"/>
    <row r="48" ht="19.5" customHeight="1" x14ac:dyDescent="0.25"/>
    <row r="49" ht="19.5" customHeight="1" x14ac:dyDescent="0.25"/>
    <row r="50" ht="19.5" customHeight="1" x14ac:dyDescent="0.25"/>
    <row r="51" ht="19.5" customHeight="1" x14ac:dyDescent="0.25"/>
    <row r="52" ht="19.5" customHeight="1" x14ac:dyDescent="0.25"/>
    <row r="53" ht="19.5" customHeight="1" x14ac:dyDescent="0.25"/>
    <row r="54" ht="19.5" customHeight="1" x14ac:dyDescent="0.25"/>
    <row r="55" ht="19.5" customHeight="1" x14ac:dyDescent="0.25"/>
    <row r="56" ht="19.5" customHeight="1" x14ac:dyDescent="0.25"/>
    <row r="57" ht="19.5" customHeight="1" x14ac:dyDescent="0.25"/>
    <row r="58" ht="19.5" customHeight="1" x14ac:dyDescent="0.25"/>
    <row r="59" ht="19.5" customHeight="1" x14ac:dyDescent="0.25"/>
    <row r="60" ht="19.5" customHeight="1" x14ac:dyDescent="0.25"/>
    <row r="81" spans="6:6" ht="16" x14ac:dyDescent="0.25"/>
    <row r="82" spans="6:6" ht="16" x14ac:dyDescent="0.25">
      <c r="F82" s="13" t="s">
        <v>51</v>
      </c>
    </row>
    <row r="83" spans="6:6" ht="16" x14ac:dyDescent="0.25">
      <c r="F83" s="13" t="s">
        <v>52</v>
      </c>
    </row>
    <row r="84" spans="6:6" ht="16" x14ac:dyDescent="0.25">
      <c r="F84" s="13" t="s">
        <v>53</v>
      </c>
    </row>
    <row r="85" spans="6:6" ht="16" x14ac:dyDescent="0.25">
      <c r="F85" s="13" t="s">
        <v>54</v>
      </c>
    </row>
    <row r="86" spans="6:6" ht="16" x14ac:dyDescent="0.25">
      <c r="F86" s="13" t="s">
        <v>55</v>
      </c>
    </row>
    <row r="87" spans="6:6" ht="16" x14ac:dyDescent="0.25">
      <c r="F87" s="13" t="s">
        <v>56</v>
      </c>
    </row>
    <row r="88" spans="6:6" ht="16" x14ac:dyDescent="0.25">
      <c r="F88" s="13" t="s">
        <v>57</v>
      </c>
    </row>
    <row r="89" spans="6:6" ht="16" x14ac:dyDescent="0.25">
      <c r="F89" s="13" t="s">
        <v>58</v>
      </c>
    </row>
  </sheetData>
  <dataValidations count="1">
    <dataValidation type="list" allowBlank="1" showInputMessage="1" showErrorMessage="1" sqref="A3:A25" xr:uid="{50AAC7CD-F212-4B4D-94DA-5EA59717A244}">
      <formula1>$F$82:$F$89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70CD-75A9-4852-A9B2-F8B763D8321D}">
  <dimension ref="A1:U40"/>
  <sheetViews>
    <sheetView workbookViewId="0">
      <selection activeCell="C12" sqref="C12"/>
    </sheetView>
  </sheetViews>
  <sheetFormatPr baseColWidth="10" defaultColWidth="8.83203125" defaultRowHeight="15" x14ac:dyDescent="0.2"/>
  <cols>
    <col min="4" max="4" width="6.6640625" hidden="1" customWidth="1"/>
    <col min="6" max="6" width="0" hidden="1" customWidth="1"/>
    <col min="8" max="8" width="0" hidden="1" customWidth="1"/>
    <col min="10" max="10" width="0" hidden="1" customWidth="1"/>
    <col min="12" max="14" width="0" hidden="1" customWidth="1"/>
    <col min="16" max="17" width="0" hidden="1" customWidth="1"/>
  </cols>
  <sheetData>
    <row r="1" spans="1:21" ht="30" x14ac:dyDescent="0.3">
      <c r="A1" s="61" t="s">
        <v>59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1" ht="16" x14ac:dyDescent="0.2">
      <c r="A2" s="46"/>
      <c r="B2" s="62" t="s">
        <v>89</v>
      </c>
      <c r="C2" s="62" t="s">
        <v>60</v>
      </c>
      <c r="D2" s="62" t="s">
        <v>61</v>
      </c>
      <c r="E2" s="62" t="s">
        <v>62</v>
      </c>
      <c r="F2" s="62" t="s">
        <v>63</v>
      </c>
      <c r="G2" s="62" t="s">
        <v>64</v>
      </c>
      <c r="H2" s="62" t="s">
        <v>65</v>
      </c>
      <c r="I2" s="62" t="s">
        <v>66</v>
      </c>
      <c r="J2" s="62" t="s">
        <v>67</v>
      </c>
      <c r="K2" s="62" t="s">
        <v>68</v>
      </c>
      <c r="L2" s="62" t="s">
        <v>69</v>
      </c>
      <c r="M2" s="62" t="s">
        <v>70</v>
      </c>
      <c r="N2" s="62" t="s">
        <v>71</v>
      </c>
      <c r="O2" s="62" t="s">
        <v>72</v>
      </c>
      <c r="P2" s="62" t="s">
        <v>73</v>
      </c>
      <c r="Q2" s="62" t="s">
        <v>74</v>
      </c>
      <c r="R2" s="62" t="s">
        <v>75</v>
      </c>
      <c r="T2" s="49" t="s">
        <v>76</v>
      </c>
    </row>
    <row r="3" spans="1:21" x14ac:dyDescent="0.2">
      <c r="A3" s="46"/>
      <c r="B3" s="48" t="s">
        <v>77</v>
      </c>
      <c r="C3" s="48"/>
      <c r="D3" s="48"/>
      <c r="E3" s="48"/>
      <c r="F3" s="48"/>
      <c r="G3" s="48">
        <v>4</v>
      </c>
      <c r="H3" s="48"/>
      <c r="I3" s="59"/>
      <c r="J3" s="48"/>
      <c r="K3" s="48"/>
      <c r="L3" s="48"/>
      <c r="M3" s="48"/>
      <c r="N3" s="48"/>
      <c r="O3" s="48"/>
      <c r="P3" s="48"/>
      <c r="Q3" s="48"/>
      <c r="R3" s="48"/>
      <c r="T3" s="58" t="s">
        <v>84</v>
      </c>
      <c r="U3" s="50" t="s">
        <v>78</v>
      </c>
    </row>
    <row r="4" spans="1:21" x14ac:dyDescent="0.2">
      <c r="A4" s="46"/>
      <c r="B4" s="48" t="s">
        <v>79</v>
      </c>
      <c r="C4" s="48"/>
      <c r="D4" s="48"/>
      <c r="E4" s="48">
        <v>5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T4" s="58" t="s">
        <v>84</v>
      </c>
      <c r="U4" s="50" t="s">
        <v>80</v>
      </c>
    </row>
    <row r="5" spans="1:21" x14ac:dyDescent="0.2">
      <c r="A5" s="46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T5" s="58" t="s">
        <v>84</v>
      </c>
      <c r="U5" t="s">
        <v>85</v>
      </c>
    </row>
    <row r="6" spans="1:21" x14ac:dyDescent="0.2">
      <c r="A6" s="46"/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21" x14ac:dyDescent="0.2">
      <c r="A7" s="46"/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T7" s="60" t="s">
        <v>86</v>
      </c>
    </row>
    <row r="8" spans="1:21" x14ac:dyDescent="0.2">
      <c r="A8" s="46"/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T8" s="57" t="s">
        <v>87</v>
      </c>
    </row>
    <row r="9" spans="1:21" x14ac:dyDescent="0.2">
      <c r="A9" s="46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T9" s="53" t="s">
        <v>88</v>
      </c>
    </row>
    <row r="10" spans="1:21" x14ac:dyDescent="0.2">
      <c r="A10" s="46"/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</row>
    <row r="11" spans="1:21" x14ac:dyDescent="0.2">
      <c r="A11" s="46"/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</row>
    <row r="12" spans="1:21" x14ac:dyDescent="0.2">
      <c r="A12" s="46"/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1:21" x14ac:dyDescent="0.2">
      <c r="A13" s="46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</row>
    <row r="14" spans="1:21" x14ac:dyDescent="0.2">
      <c r="A14" s="46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</row>
    <row r="15" spans="1:21" x14ac:dyDescent="0.2">
      <c r="A15" s="46"/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</row>
    <row r="16" spans="1:21" x14ac:dyDescent="0.2">
      <c r="A16" s="46"/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</row>
    <row r="17" spans="1:18" x14ac:dyDescent="0.2">
      <c r="A17" s="46"/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</row>
    <row r="18" spans="1:18" x14ac:dyDescent="0.2">
      <c r="A18" s="46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</row>
    <row r="19" spans="1:18" x14ac:dyDescent="0.2">
      <c r="A19" s="46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</row>
    <row r="20" spans="1:18" x14ac:dyDescent="0.2">
      <c r="A20" s="46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</row>
    <row r="21" spans="1:18" x14ac:dyDescent="0.2">
      <c r="A21" s="46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</row>
    <row r="22" spans="1:18" x14ac:dyDescent="0.2">
      <c r="A22" s="46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1:18" x14ac:dyDescent="0.2">
      <c r="A23" s="46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</row>
    <row r="24" spans="1:18" x14ac:dyDescent="0.2">
      <c r="A24" s="46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</row>
    <row r="25" spans="1:18" x14ac:dyDescent="0.2">
      <c r="A25" s="46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</row>
    <row r="26" spans="1:18" x14ac:dyDescent="0.2">
      <c r="A26" s="46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</row>
    <row r="27" spans="1:18" x14ac:dyDescent="0.2">
      <c r="A27" s="46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</row>
    <row r="28" spans="1:18" x14ac:dyDescent="0.2">
      <c r="A28" s="46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</row>
    <row r="29" spans="1:18" x14ac:dyDescent="0.2">
      <c r="A29" s="46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spans="1:18" x14ac:dyDescent="0.2">
      <c r="A30" s="46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1:18" x14ac:dyDescent="0.2">
      <c r="A31" s="46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</row>
    <row r="32" spans="1:18" x14ac:dyDescent="0.2">
      <c r="A32" s="46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</row>
    <row r="33" spans="1:18" x14ac:dyDescent="0.2">
      <c r="A33" s="46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</row>
    <row r="34" spans="1:18" x14ac:dyDescent="0.2">
      <c r="A34" s="46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</row>
    <row r="35" spans="1:18" x14ac:dyDescent="0.2">
      <c r="A35" s="46">
        <f>SUM(C35:R35)</f>
        <v>9</v>
      </c>
      <c r="B35" s="46" t="s">
        <v>6</v>
      </c>
      <c r="C35" s="46">
        <f t="shared" ref="C35:R35" si="0">SUM(C3:C34)</f>
        <v>0</v>
      </c>
      <c r="D35" s="46">
        <f t="shared" si="0"/>
        <v>0</v>
      </c>
      <c r="E35" s="46">
        <f t="shared" si="0"/>
        <v>5</v>
      </c>
      <c r="F35" s="46">
        <f t="shared" si="0"/>
        <v>0</v>
      </c>
      <c r="G35" s="46">
        <f>SUM(G3:G34)</f>
        <v>4</v>
      </c>
      <c r="H35" s="46">
        <f t="shared" si="0"/>
        <v>0</v>
      </c>
      <c r="I35" s="46">
        <f t="shared" si="0"/>
        <v>0</v>
      </c>
      <c r="J35" s="46">
        <f t="shared" si="0"/>
        <v>0</v>
      </c>
      <c r="K35" s="46">
        <f t="shared" si="0"/>
        <v>0</v>
      </c>
      <c r="L35" s="46">
        <f t="shared" si="0"/>
        <v>0</v>
      </c>
      <c r="M35" s="46">
        <f t="shared" si="0"/>
        <v>0</v>
      </c>
      <c r="N35" s="46">
        <f t="shared" si="0"/>
        <v>0</v>
      </c>
      <c r="O35" s="46">
        <f t="shared" si="0"/>
        <v>0</v>
      </c>
      <c r="P35" s="46">
        <f t="shared" si="0"/>
        <v>0</v>
      </c>
      <c r="Q35" s="46">
        <f t="shared" si="0"/>
        <v>0</v>
      </c>
      <c r="R35" s="46">
        <f t="shared" si="0"/>
        <v>0</v>
      </c>
    </row>
    <row r="36" spans="1:18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</row>
    <row r="37" spans="1:18" x14ac:dyDescent="0.2">
      <c r="A37" s="46"/>
      <c r="B37" s="46" t="s">
        <v>81</v>
      </c>
      <c r="C37" s="46">
        <v>4</v>
      </c>
      <c r="D37" s="46">
        <v>3.67</v>
      </c>
      <c r="E37" s="46">
        <v>3.5</v>
      </c>
      <c r="F37" s="46">
        <v>3.33</v>
      </c>
      <c r="G37" s="46">
        <v>3</v>
      </c>
      <c r="H37" s="46">
        <v>2.67</v>
      </c>
      <c r="I37" s="46">
        <v>2.5</v>
      </c>
      <c r="J37" s="46">
        <v>2.33</v>
      </c>
      <c r="K37" s="46">
        <v>2</v>
      </c>
      <c r="L37" s="46">
        <v>1.67</v>
      </c>
      <c r="M37" s="46">
        <v>1.5</v>
      </c>
      <c r="N37" s="46">
        <v>1.33</v>
      </c>
      <c r="O37" s="46">
        <v>1</v>
      </c>
      <c r="P37" s="46">
        <v>0.67</v>
      </c>
      <c r="Q37" s="46">
        <v>0.5</v>
      </c>
      <c r="R37" s="46">
        <v>0</v>
      </c>
    </row>
    <row r="38" spans="1:18" x14ac:dyDescent="0.2">
      <c r="A38" s="51" t="s">
        <v>82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</row>
    <row r="39" spans="1:18" x14ac:dyDescent="0.2">
      <c r="A39" s="52">
        <f>SUM(C39:R39)/A35</f>
        <v>3.2777777777777777</v>
      </c>
      <c r="B39" s="46" t="s">
        <v>83</v>
      </c>
      <c r="C39" s="46">
        <f t="shared" ref="C39:R39" si="1">+C37*C35</f>
        <v>0</v>
      </c>
      <c r="D39" s="46">
        <f t="shared" si="1"/>
        <v>0</v>
      </c>
      <c r="E39" s="46">
        <f t="shared" si="1"/>
        <v>17.5</v>
      </c>
      <c r="F39" s="46">
        <f t="shared" si="1"/>
        <v>0</v>
      </c>
      <c r="G39" s="46">
        <f t="shared" si="1"/>
        <v>12</v>
      </c>
      <c r="H39" s="46">
        <f t="shared" si="1"/>
        <v>0</v>
      </c>
      <c r="I39" s="46">
        <f t="shared" si="1"/>
        <v>0</v>
      </c>
      <c r="J39" s="46">
        <f t="shared" si="1"/>
        <v>0</v>
      </c>
      <c r="K39" s="46">
        <f t="shared" si="1"/>
        <v>0</v>
      </c>
      <c r="L39" s="46">
        <f t="shared" si="1"/>
        <v>0</v>
      </c>
      <c r="M39" s="46">
        <f t="shared" si="1"/>
        <v>0</v>
      </c>
      <c r="N39" s="46">
        <f t="shared" si="1"/>
        <v>0</v>
      </c>
      <c r="O39" s="46">
        <f t="shared" si="1"/>
        <v>0</v>
      </c>
      <c r="P39" s="46">
        <f t="shared" si="1"/>
        <v>0</v>
      </c>
      <c r="Q39" s="46">
        <f t="shared" si="1"/>
        <v>0</v>
      </c>
      <c r="R39" s="46">
        <f t="shared" si="1"/>
        <v>0</v>
      </c>
    </row>
    <row r="40" spans="1:18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c03ca8-558f-42e7-8a7c-8d61165f0ef8">
      <UserInfo>
        <DisplayName>Erin Flottmeyer</DisplayName>
        <AccountId>36</AccountId>
        <AccountType/>
      </UserInfo>
      <UserInfo>
        <DisplayName>Travis Hendrickson</DisplayName>
        <AccountId>346</AccountId>
        <AccountType/>
      </UserInfo>
    </SharedWithUsers>
    <lcf76f155ced4ddcb4097134ff3c332f xmlns="882eebfa-0d32-40f3-83f5-6613042fe16c">
      <Terms xmlns="http://schemas.microsoft.com/office/infopath/2007/PartnerControls"/>
    </lcf76f155ced4ddcb4097134ff3c332f>
    <TaxCatchAll xmlns="50c03ca8-558f-42e7-8a7c-8d61165f0ef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F1739FD29EC040B7D47B6B71EA2E18" ma:contentTypeVersion="18" ma:contentTypeDescription="Create a new document." ma:contentTypeScope="" ma:versionID="719b4ad0f132edca6eb7aaf5f22f912e">
  <xsd:schema xmlns:xsd="http://www.w3.org/2001/XMLSchema" xmlns:xs="http://www.w3.org/2001/XMLSchema" xmlns:p="http://schemas.microsoft.com/office/2006/metadata/properties" xmlns:ns2="882eebfa-0d32-40f3-83f5-6613042fe16c" xmlns:ns3="50c03ca8-558f-42e7-8a7c-8d61165f0ef8" targetNamespace="http://schemas.microsoft.com/office/2006/metadata/properties" ma:root="true" ma:fieldsID="b7c5c291928045ccba7442278f717f52" ns2:_="" ns3:_="">
    <xsd:import namespace="882eebfa-0d32-40f3-83f5-6613042fe16c"/>
    <xsd:import namespace="50c03ca8-558f-42e7-8a7c-8d61165f0e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eebfa-0d32-40f3-83f5-6613042fe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74f3122-44b1-41ea-91ad-831baa7c83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03ca8-558f-42e7-8a7c-8d61165f0e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7875039-1573-48c0-acca-b58efd63437e}" ma:internalName="TaxCatchAll" ma:showField="CatchAllData" ma:web="50c03ca8-558f-42e7-8a7c-8d61165f0e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9D4FDD-64E8-4493-8194-3BAF530D7668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50c03ca8-558f-42e7-8a7c-8d61165f0ef8"/>
    <ds:schemaRef ds:uri="882eebfa-0d32-40f3-83f5-6613042fe16c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7C8EE8-D28F-44EC-B87F-DFB26BDEAA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2eebfa-0d32-40f3-83f5-6613042fe16c"/>
    <ds:schemaRef ds:uri="50c03ca8-558f-42e7-8a7c-8d61165f0e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CB337C-D8FE-4FFB-BA9A-C15F2BF59E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Using this tool</vt:lpstr>
      <vt:lpstr>Academic Planner</vt:lpstr>
      <vt:lpstr>Program Details</vt:lpstr>
      <vt:lpstr>Professional Experience</vt:lpstr>
      <vt:lpstr>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 Johnson</dc:creator>
  <cp:keywords/>
  <dc:description/>
  <cp:lastModifiedBy>Josh Bench</cp:lastModifiedBy>
  <cp:revision/>
  <dcterms:created xsi:type="dcterms:W3CDTF">2016-03-16T15:57:27Z</dcterms:created>
  <dcterms:modified xsi:type="dcterms:W3CDTF">2025-12-05T22:22:10Z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0x010100FCF1739FD29EC040B7D47B6B71EA2E18</vt:lpwstr>
  </property>
  <property fmtid="{D5CDD505-2E9C-101B-9397-08002B2CF9AE}" pid="3" name="MediaServiceImageTags">
    <vt:lpwstr/>
  </property>
</Properties>
</file>